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Vol II 1.7" sheetId="1" r:id="rId1"/>
  </sheets>
  <definedNames>
    <definedName name="_xlnm.Print_Titles" localSheetId="0">'Vol II 1.7'!$1:$3</definedName>
  </definedNames>
  <calcPr fullCalcOnLoad="1"/>
</workbook>
</file>

<file path=xl/sharedStrings.xml><?xml version="1.0" encoding="utf-8"?>
<sst xmlns="http://schemas.openxmlformats.org/spreadsheetml/2006/main" count="2134" uniqueCount="1086">
  <si>
    <t>R&amp;D Investment</t>
  </si>
  <si>
    <t>Net Sales</t>
  </si>
  <si>
    <t>Employees</t>
  </si>
  <si>
    <t>R&amp;D/Net Sales Ratio</t>
  </si>
  <si>
    <t>Operating Profit</t>
  </si>
  <si>
    <t>R&amp;D per Employee</t>
  </si>
  <si>
    <t>Market Capitalisation</t>
  </si>
  <si>
    <t>Capital Expenditures</t>
  </si>
  <si>
    <t>No</t>
  </si>
  <si>
    <t>Company</t>
  </si>
  <si>
    <t>Rank</t>
  </si>
  <si>
    <t>Country</t>
  </si>
  <si>
    <t>2005</t>
  </si>
  <si>
    <t>Change 05/04</t>
  </si>
  <si>
    <t>CAGR 3yrs</t>
  </si>
  <si>
    <t>2004</t>
  </si>
  <si>
    <t>€m</t>
  </si>
  <si>
    <t>%</t>
  </si>
  <si>
    <t>#</t>
  </si>
  <si>
    <t>% of Net Sales</t>
  </si>
  <si>
    <t>€K</t>
  </si>
  <si>
    <t>Oil &amp; gas producers (53)</t>
  </si>
  <si>
    <t>number of companies for calculation</t>
  </si>
  <si>
    <t>Exxon Mobil</t>
  </si>
  <si>
    <t>USA</t>
  </si>
  <si>
    <t>Petroleo Brasiliero</t>
  </si>
  <si>
    <t>Brazil</t>
  </si>
  <si>
    <t>PetroChina</t>
  </si>
  <si>
    <t>China</t>
  </si>
  <si>
    <t>Chevron</t>
  </si>
  <si>
    <t>China Petroleum &amp; Chemical</t>
  </si>
  <si>
    <t>Statoil</t>
  </si>
  <si>
    <t>Norway</t>
  </si>
  <si>
    <t>ConocoPhillips</t>
  </si>
  <si>
    <t>Norsk Hydro</t>
  </si>
  <si>
    <t>Nippon Oil</t>
  </si>
  <si>
    <t>Japan</t>
  </si>
  <si>
    <t>CNOOC</t>
  </si>
  <si>
    <t>Nexen</t>
  </si>
  <si>
    <t>Canada</t>
  </si>
  <si>
    <t>Sasol</t>
  </si>
  <si>
    <t>South Africa</t>
  </si>
  <si>
    <t>Cosmo Oil</t>
  </si>
  <si>
    <t>Oil equipment, services &amp; distribution (57)</t>
  </si>
  <si>
    <t>Schlumberger</t>
  </si>
  <si>
    <t>Halliburton</t>
  </si>
  <si>
    <t>Baker Hughes</t>
  </si>
  <si>
    <t>Weatherford International</t>
  </si>
  <si>
    <t>Smith International</t>
  </si>
  <si>
    <t>BJ Services</t>
  </si>
  <si>
    <t>FMC Technologies</t>
  </si>
  <si>
    <t>Chemicals (135)</t>
  </si>
  <si>
    <t>EI du Pont de Nemours</t>
  </si>
  <si>
    <t>Dow Chemical</t>
  </si>
  <si>
    <t>Syngenta</t>
  </si>
  <si>
    <t>Switzerland</t>
  </si>
  <si>
    <t>Mitsubishi Chemical</t>
  </si>
  <si>
    <t>Sumitomo Chemical</t>
  </si>
  <si>
    <t>Monsanto</t>
  </si>
  <si>
    <t>Asahi Kasei</t>
  </si>
  <si>
    <t>Toray Industries</t>
  </si>
  <si>
    <t>PPG Industries</t>
  </si>
  <si>
    <t>Mitsui Chemicals</t>
  </si>
  <si>
    <t>Rohm &amp; Haas</t>
  </si>
  <si>
    <t>Shin-Etsu Chemical</t>
  </si>
  <si>
    <t>Teijin</t>
  </si>
  <si>
    <t>Ciba Specialty Chemicals</t>
  </si>
  <si>
    <t>LG Chem</t>
  </si>
  <si>
    <t>South Korea</t>
  </si>
  <si>
    <t>Clariant</t>
  </si>
  <si>
    <t>Eastman Chemical</t>
  </si>
  <si>
    <t>Showa Denko</t>
  </si>
  <si>
    <t>Kaneka</t>
  </si>
  <si>
    <t>JSR</t>
  </si>
  <si>
    <t>Dainippon Ink &amp; Chemicals</t>
  </si>
  <si>
    <t>Lubrizol</t>
  </si>
  <si>
    <t>Air Products and Chemicals</t>
  </si>
  <si>
    <t>Kuraray</t>
  </si>
  <si>
    <t>Engelhard (now part of BASF, Germany)</t>
  </si>
  <si>
    <t>UBE Industries</t>
  </si>
  <si>
    <t>Huntsman</t>
  </si>
  <si>
    <t>Daicel Chemical Industries</t>
  </si>
  <si>
    <t>FMC</t>
  </si>
  <si>
    <t>Sumitomo Bakelite</t>
  </si>
  <si>
    <t>Celanese</t>
  </si>
  <si>
    <t>Lyondell Chemical</t>
  </si>
  <si>
    <t>Mitsubishi Gas Chemical</t>
  </si>
  <si>
    <t>Mitsubishi Rayon</t>
  </si>
  <si>
    <t>Tosoh</t>
  </si>
  <si>
    <t>Avery Dennison</t>
  </si>
  <si>
    <t>Nippon Shokubai</t>
  </si>
  <si>
    <t>Nippon Kayaku</t>
  </si>
  <si>
    <t>Praxair</t>
  </si>
  <si>
    <t>Valspar</t>
  </si>
  <si>
    <t>Toyobo</t>
  </si>
  <si>
    <t>Zeon</t>
  </si>
  <si>
    <t>Tokuyama</t>
  </si>
  <si>
    <t>Nissan Chemical Industries</t>
  </si>
  <si>
    <t>Denki Kagaku Kogyo KK</t>
  </si>
  <si>
    <t>JohnsonDiversey</t>
  </si>
  <si>
    <t>Cytec Industries</t>
  </si>
  <si>
    <t>Ecolab</t>
  </si>
  <si>
    <t>Newmarket</t>
  </si>
  <si>
    <t>Hexion Specialty Chemicals</t>
  </si>
  <si>
    <t>Nippon Paint</t>
  </si>
  <si>
    <t>WR Grace</t>
  </si>
  <si>
    <t>Cabot</t>
  </si>
  <si>
    <t>Tokai Rubber Industries</t>
  </si>
  <si>
    <t>Kureha Chemical Industry (now Kureha)</t>
  </si>
  <si>
    <t>Ishihara Sangyo Kaisha</t>
  </si>
  <si>
    <t>Chemtura</t>
  </si>
  <si>
    <t>NOVA Chemicals</t>
  </si>
  <si>
    <t>Sigma-Aldrich</t>
  </si>
  <si>
    <t>Tokyo Ohka Kogyo</t>
  </si>
  <si>
    <t>Lonza</t>
  </si>
  <si>
    <t>NOF</t>
  </si>
  <si>
    <t>Kansai Paint</t>
  </si>
  <si>
    <t>Nippon Soda</t>
  </si>
  <si>
    <t>Ashland</t>
  </si>
  <si>
    <t>Toagosei</t>
  </si>
  <si>
    <t>Ferro</t>
  </si>
  <si>
    <t>Albemarle</t>
  </si>
  <si>
    <t>Solutia</t>
  </si>
  <si>
    <t>Hercules</t>
  </si>
  <si>
    <t>Sumco</t>
  </si>
  <si>
    <t>EMS-Chemie</t>
  </si>
  <si>
    <t>Sanyo Chemical Industries</t>
  </si>
  <si>
    <t>Scotts Miracle-Gro</t>
  </si>
  <si>
    <t>Forestry &amp; paper (173)</t>
  </si>
  <si>
    <t>Oji Paper</t>
  </si>
  <si>
    <t>Nippon Paper</t>
  </si>
  <si>
    <t>International Paper</t>
  </si>
  <si>
    <t>Georgia-Pacific</t>
  </si>
  <si>
    <t>Weyerhaeuser</t>
  </si>
  <si>
    <t>Industrial metals (175)</t>
  </si>
  <si>
    <t>JFE</t>
  </si>
  <si>
    <t>Alcan</t>
  </si>
  <si>
    <t>POSCO</t>
  </si>
  <si>
    <t>AlCoA</t>
  </si>
  <si>
    <t>Kobe Steel</t>
  </si>
  <si>
    <t>Sumitomo Metal Industries</t>
  </si>
  <si>
    <t>USEC</t>
  </si>
  <si>
    <t>Mitsubishi Materials</t>
  </si>
  <si>
    <t>Novelis</t>
  </si>
  <si>
    <t>Mitsui Mining &amp; Smelting</t>
  </si>
  <si>
    <t>Phelps Dodge</t>
  </si>
  <si>
    <t>Nippon Light Metal</t>
  </si>
  <si>
    <t>Sumitomo Metal Mining</t>
  </si>
  <si>
    <t>China Steel</t>
  </si>
  <si>
    <t>Taiwan</t>
  </si>
  <si>
    <t>Inco</t>
  </si>
  <si>
    <t>Nisshin Steel</t>
  </si>
  <si>
    <t>Mining (177)</t>
  </si>
  <si>
    <t>Vale Do Rio Doce</t>
  </si>
  <si>
    <t>Construction &amp; materials (235)</t>
  </si>
  <si>
    <t>Asahi Glass</t>
  </si>
  <si>
    <t>Hilti</t>
  </si>
  <si>
    <t>Liechtenstein</t>
  </si>
  <si>
    <t>JS</t>
  </si>
  <si>
    <t>American Standard Companies</t>
  </si>
  <si>
    <t>Toto</t>
  </si>
  <si>
    <t>Kajima</t>
  </si>
  <si>
    <t>Taisei</t>
  </si>
  <si>
    <t>Nippon Sheet Glass</t>
  </si>
  <si>
    <t>Fortune Brands</t>
  </si>
  <si>
    <t>Shimizu</t>
  </si>
  <si>
    <t>Owens Corning</t>
  </si>
  <si>
    <t>Central Glass</t>
  </si>
  <si>
    <t>Taiheiyo Cement</t>
  </si>
  <si>
    <t>Lennox International</t>
  </si>
  <si>
    <t>Geberit</t>
  </si>
  <si>
    <t>Sherwin-Williams</t>
  </si>
  <si>
    <t>Aerospace &amp; defence (271)</t>
  </si>
  <si>
    <t>Boeing</t>
  </si>
  <si>
    <t>United Technologies</t>
  </si>
  <si>
    <t>Lockheed Martin</t>
  </si>
  <si>
    <t>Northrop Grumman</t>
  </si>
  <si>
    <t>Raytheon</t>
  </si>
  <si>
    <t>General Dynamics</t>
  </si>
  <si>
    <t>Goodrich</t>
  </si>
  <si>
    <t>Rockwell Collins</t>
  </si>
  <si>
    <t>Bombardier</t>
  </si>
  <si>
    <t>EMBRAER</t>
  </si>
  <si>
    <t>Elbit Systems</t>
  </si>
  <si>
    <t>Israel</t>
  </si>
  <si>
    <t>Japan Aviation Electronics Industry</t>
  </si>
  <si>
    <t>L-3 Communications</t>
  </si>
  <si>
    <t>BE Aerospace</t>
  </si>
  <si>
    <t>FLIR Systems</t>
  </si>
  <si>
    <t>Alliant Techsystems</t>
  </si>
  <si>
    <t>DRS Technologies</t>
  </si>
  <si>
    <t>Teledyne Technologies</t>
  </si>
  <si>
    <t>Moog</t>
  </si>
  <si>
    <t>Esterline Technologies</t>
  </si>
  <si>
    <t>Curtiss-Wright</t>
  </si>
  <si>
    <t>General industrials (272)</t>
  </si>
  <si>
    <t>General Electric</t>
  </si>
  <si>
    <t>Honeywell</t>
  </si>
  <si>
    <t>Mitsubishi Heavy</t>
  </si>
  <si>
    <t>Tyco International</t>
  </si>
  <si>
    <t>Bermuda</t>
  </si>
  <si>
    <t>3M</t>
  </si>
  <si>
    <t>Textron</t>
  </si>
  <si>
    <t>Eaton</t>
  </si>
  <si>
    <t>Kubota</t>
  </si>
  <si>
    <t>Dover</t>
  </si>
  <si>
    <t>ITT Industries</t>
  </si>
  <si>
    <t>SMC</t>
  </si>
  <si>
    <t>Onex</t>
  </si>
  <si>
    <t>Unaxis</t>
  </si>
  <si>
    <t>Dainippon Screen Mfg</t>
  </si>
  <si>
    <t>NGK Insulators</t>
  </si>
  <si>
    <t>Clorox</t>
  </si>
  <si>
    <t>Orkla</t>
  </si>
  <si>
    <t>Sealed Air</t>
  </si>
  <si>
    <t>Koc</t>
  </si>
  <si>
    <t>Turkey</t>
  </si>
  <si>
    <t>SIG</t>
  </si>
  <si>
    <t>NACCO Industries</t>
  </si>
  <si>
    <t>Meidensha</t>
  </si>
  <si>
    <t>MeadWestvaco</t>
  </si>
  <si>
    <t>Mitsui</t>
  </si>
  <si>
    <t>York International (now part of Johnson Controls)</t>
  </si>
  <si>
    <t>Crown</t>
  </si>
  <si>
    <t>AptarGroup</t>
  </si>
  <si>
    <t>Nichias</t>
  </si>
  <si>
    <t>Pactiv</t>
  </si>
  <si>
    <t>Owens-Illinois</t>
  </si>
  <si>
    <t>Industrial transportation (277)</t>
  </si>
  <si>
    <t>East Japan Railway</t>
  </si>
  <si>
    <t>Hyundai Heavy Industries</t>
  </si>
  <si>
    <t>Daewoo Shipbuilding &amp; Marine</t>
  </si>
  <si>
    <t>Westinghouse Air Brake Technologies</t>
  </si>
  <si>
    <t>Support services (279)</t>
  </si>
  <si>
    <t>Automatic Data Processing</t>
  </si>
  <si>
    <t>Accenture</t>
  </si>
  <si>
    <t>Certegy (now Fidelity National Information)</t>
  </si>
  <si>
    <t>NSK</t>
  </si>
  <si>
    <t>Convergys</t>
  </si>
  <si>
    <t>Emdeon</t>
  </si>
  <si>
    <t>Fiserv</t>
  </si>
  <si>
    <t>Secom</t>
  </si>
  <si>
    <t>Acxiom</t>
  </si>
  <si>
    <t>Automobiles &amp; parts (335)</t>
  </si>
  <si>
    <t>Ford Motor</t>
  </si>
  <si>
    <t>General Motors</t>
  </si>
  <si>
    <t>Toyota Motor</t>
  </si>
  <si>
    <t>Honda Motor</t>
  </si>
  <si>
    <t>Nissan Motor</t>
  </si>
  <si>
    <t>Hyundai Motor</t>
  </si>
  <si>
    <t>Delphi</t>
  </si>
  <si>
    <t>Denso</t>
  </si>
  <si>
    <t>Aisin Seiki</t>
  </si>
  <si>
    <t>Visteon</t>
  </si>
  <si>
    <t>Mazda Motor</t>
  </si>
  <si>
    <t>Suzuki Motor</t>
  </si>
  <si>
    <t>Bridgestone</t>
  </si>
  <si>
    <t>Yamaha Motor</t>
  </si>
  <si>
    <t>Mitsubishi Motors</t>
  </si>
  <si>
    <t>Fuji Heavy Industries</t>
  </si>
  <si>
    <t>Johnson Controls</t>
  </si>
  <si>
    <t>Goodyear</t>
  </si>
  <si>
    <t>Dana</t>
  </si>
  <si>
    <t>Toyota Industries</t>
  </si>
  <si>
    <t>Calsonic Kansei</t>
  </si>
  <si>
    <t>Toyoda Gosei</t>
  </si>
  <si>
    <t>TRW Automotive</t>
  </si>
  <si>
    <t>Harley-Davidson</t>
  </si>
  <si>
    <t>ArvinMeritor</t>
  </si>
  <si>
    <t>Lear</t>
  </si>
  <si>
    <t>Koito Manufacturing</t>
  </si>
  <si>
    <t>BorgWarner</t>
  </si>
  <si>
    <t>Sumitomo Rubber Industries</t>
  </si>
  <si>
    <t>Federal-Mogul</t>
  </si>
  <si>
    <t>NGK Spark Plug</t>
  </si>
  <si>
    <t>Yokohama Rubber</t>
  </si>
  <si>
    <t>Tata Motors</t>
  </si>
  <si>
    <t>India</t>
  </si>
  <si>
    <t>Proton Holdings Berhad</t>
  </si>
  <si>
    <t>Malaysia</t>
  </si>
  <si>
    <t>Toyo Tire</t>
  </si>
  <si>
    <t>Akebono Brake Industry</t>
  </si>
  <si>
    <t>Ballard Power Systems</t>
  </si>
  <si>
    <t>American Axle &amp; Manufacturing</t>
  </si>
  <si>
    <t>Hankook Tire</t>
  </si>
  <si>
    <t>China Motor</t>
  </si>
  <si>
    <t>Polaris Industries</t>
  </si>
  <si>
    <t>Tenneco</t>
  </si>
  <si>
    <t>Showa</t>
  </si>
  <si>
    <t>Hyundai Mobis</t>
  </si>
  <si>
    <t>Nissin Kogyo</t>
  </si>
  <si>
    <t>Modine Manufacturing</t>
  </si>
  <si>
    <t>Ichikoh Industries</t>
  </si>
  <si>
    <t>Sanden</t>
  </si>
  <si>
    <t>Stoneridge</t>
  </si>
  <si>
    <t>Gentex</t>
  </si>
  <si>
    <t>Exedy</t>
  </si>
  <si>
    <t>Kayaba Industry</t>
  </si>
  <si>
    <t>Beverages (353)</t>
  </si>
  <si>
    <t>Kirin Brewery</t>
  </si>
  <si>
    <t>Asahi Breweries</t>
  </si>
  <si>
    <t>Food producers (357)</t>
  </si>
  <si>
    <t>Nestle</t>
  </si>
  <si>
    <t>Ajinomoto</t>
  </si>
  <si>
    <t>Kellogg</t>
  </si>
  <si>
    <t>General Mills</t>
  </si>
  <si>
    <t>Meiji Seika Kaisha</t>
  </si>
  <si>
    <t>Campbell Soup</t>
  </si>
  <si>
    <t>Meiji Dairies</t>
  </si>
  <si>
    <t>Yakult Honsha</t>
  </si>
  <si>
    <t>Wm Wrigley Jr</t>
  </si>
  <si>
    <t>McCormick</t>
  </si>
  <si>
    <t>Land O'Lakes</t>
  </si>
  <si>
    <t>Household goods (372)</t>
  </si>
  <si>
    <t>Procter &amp; Gamble</t>
  </si>
  <si>
    <t>Whirlpool</t>
  </si>
  <si>
    <t>Sekisui Chemical</t>
  </si>
  <si>
    <t>Black &amp; Decker</t>
  </si>
  <si>
    <t>Swatch</t>
  </si>
  <si>
    <t>Newell Rubbermaid</t>
  </si>
  <si>
    <t>Maytag (now part of Whirlpool)</t>
  </si>
  <si>
    <t>Sekisui House</t>
  </si>
  <si>
    <t>Snap-On</t>
  </si>
  <si>
    <t>Armstrong</t>
  </si>
  <si>
    <t>Daiwa House Industry</t>
  </si>
  <si>
    <t>Steelcase</t>
  </si>
  <si>
    <t>Pentair</t>
  </si>
  <si>
    <t>Noritz</t>
  </si>
  <si>
    <t>Juki</t>
  </si>
  <si>
    <t>Church &amp; Dwight</t>
  </si>
  <si>
    <t>Makita</t>
  </si>
  <si>
    <t>Briggs &amp; Stratton</t>
  </si>
  <si>
    <t>Herman Miller</t>
  </si>
  <si>
    <t>Leisure goods (374)</t>
  </si>
  <si>
    <t>Matsushita Electric</t>
  </si>
  <si>
    <t>Sony</t>
  </si>
  <si>
    <t>Fuji Photo Film</t>
  </si>
  <si>
    <t>Eastman Kodak</t>
  </si>
  <si>
    <t>Electronic Arts</t>
  </si>
  <si>
    <t>Konica Minolta</t>
  </si>
  <si>
    <t>Harman International Industries</t>
  </si>
  <si>
    <t>Take-Two Interactive Software</t>
  </si>
  <si>
    <t>Yamaha</t>
  </si>
  <si>
    <t>Namco (now part of Namco Bandai)</t>
  </si>
  <si>
    <t>Mattel</t>
  </si>
  <si>
    <t>Bandai (now part of Namco Bandai)</t>
  </si>
  <si>
    <t>Casio Computer</t>
  </si>
  <si>
    <t>Hasbro</t>
  </si>
  <si>
    <t>Brunswick</t>
  </si>
  <si>
    <t>Activision</t>
  </si>
  <si>
    <t>Midway Games</t>
  </si>
  <si>
    <t>Thq</t>
  </si>
  <si>
    <t>Pentax</t>
  </si>
  <si>
    <t>Garmin</t>
  </si>
  <si>
    <t>Cayman Islands</t>
  </si>
  <si>
    <t>Shimano</t>
  </si>
  <si>
    <t>Leapfrog Enterprises</t>
  </si>
  <si>
    <t>Hannstar Display</t>
  </si>
  <si>
    <t>TiVo</t>
  </si>
  <si>
    <t>Heiwa</t>
  </si>
  <si>
    <t>Personal goods (376)</t>
  </si>
  <si>
    <t>Kao</t>
  </si>
  <si>
    <t>Kimberly-Clark</t>
  </si>
  <si>
    <t>Colgate-Palmolive</t>
  </si>
  <si>
    <t>Gillette (now part of Procter &amp; Gamble)</t>
  </si>
  <si>
    <t>International Flavors &amp; Fragrances</t>
  </si>
  <si>
    <t>Givaudan</t>
  </si>
  <si>
    <t>Shiseido</t>
  </si>
  <si>
    <t>Yue Yuen Industrial</t>
  </si>
  <si>
    <t>Hong Kong</t>
  </si>
  <si>
    <t>Estee Lauder</t>
  </si>
  <si>
    <t>Avon Products</t>
  </si>
  <si>
    <t>Reebok International (now part of Adidas-Salomon, Germany)</t>
  </si>
  <si>
    <t>Tobacco (378)</t>
  </si>
  <si>
    <t>Altria</t>
  </si>
  <si>
    <t>Japan Tobacco</t>
  </si>
  <si>
    <t>Reynolds American</t>
  </si>
  <si>
    <t>Health care equipment &amp; services (453)</t>
  </si>
  <si>
    <t>Medtronic</t>
  </si>
  <si>
    <t>Boston Scientific</t>
  </si>
  <si>
    <t>Guidant (now part of Boston Scientific)</t>
  </si>
  <si>
    <t>Baxter International</t>
  </si>
  <si>
    <t>St Jude Medical</t>
  </si>
  <si>
    <t>Stryker</t>
  </si>
  <si>
    <t>Becton Dickinson</t>
  </si>
  <si>
    <t>Beckman Coulter</t>
  </si>
  <si>
    <t>Zimmer</t>
  </si>
  <si>
    <t>Bausch &amp; Lomb</t>
  </si>
  <si>
    <t>Thermo Electron</t>
  </si>
  <si>
    <t>Terumo</t>
  </si>
  <si>
    <t>Bio-Rad Laboratories</t>
  </si>
  <si>
    <t>Synthes</t>
  </si>
  <si>
    <t>CR Bard</t>
  </si>
  <si>
    <t>Edwards Lifesciences</t>
  </si>
  <si>
    <t>Varian Medical Systems</t>
  </si>
  <si>
    <t>Biomet</t>
  </si>
  <si>
    <t>Affymetrix</t>
  </si>
  <si>
    <t>Waters</t>
  </si>
  <si>
    <t>Millipore</t>
  </si>
  <si>
    <t>Advanced Medical Optics</t>
  </si>
  <si>
    <t>Varian</t>
  </si>
  <si>
    <t>Diagnostic Products (now part of Siemens, Germany)</t>
  </si>
  <si>
    <t>Hillenbrand Industries</t>
  </si>
  <si>
    <t>Phonak</t>
  </si>
  <si>
    <t>Dentsply International</t>
  </si>
  <si>
    <t>Respironics</t>
  </si>
  <si>
    <t>Fisher Scientific International</t>
  </si>
  <si>
    <t>Cooper Companies</t>
  </si>
  <si>
    <t>MDS</t>
  </si>
  <si>
    <t>Biosite</t>
  </si>
  <si>
    <t>IDEXX Laboratories</t>
  </si>
  <si>
    <t>Nihon Kohden</t>
  </si>
  <si>
    <t>ev3</t>
  </si>
  <si>
    <t>Bruker Biosciences</t>
  </si>
  <si>
    <t>Aloka</t>
  </si>
  <si>
    <t>Inamed (now part of Allergan)</t>
  </si>
  <si>
    <t>Datascope</t>
  </si>
  <si>
    <t>NDChealth (now part of Per-Se Technologies)</t>
  </si>
  <si>
    <t>Steris</t>
  </si>
  <si>
    <t>Cytyc</t>
  </si>
  <si>
    <t>Thoratec</t>
  </si>
  <si>
    <t>Viasys Healthcare</t>
  </si>
  <si>
    <t>Cochlear</t>
  </si>
  <si>
    <t>Australia</t>
  </si>
  <si>
    <t>Inverness Medical Innovations</t>
  </si>
  <si>
    <t>Westaim</t>
  </si>
  <si>
    <t>ResMed</t>
  </si>
  <si>
    <t>Arrow International</t>
  </si>
  <si>
    <t>Food &amp; drug retailers (533)</t>
  </si>
  <si>
    <t>McKesson</t>
  </si>
  <si>
    <t>Cardinal Health</t>
  </si>
  <si>
    <t>Andrx</t>
  </si>
  <si>
    <t>General retailers (537)</t>
  </si>
  <si>
    <t>Amazon.com</t>
  </si>
  <si>
    <t>eBay</t>
  </si>
  <si>
    <t>Nitto Denko</t>
  </si>
  <si>
    <t>Federated Department Stores</t>
  </si>
  <si>
    <t>Netflix</t>
  </si>
  <si>
    <t>Media (555)</t>
  </si>
  <si>
    <t>Dai Nippon Printing</t>
  </si>
  <si>
    <t>Toppan Printing</t>
  </si>
  <si>
    <t>Scientific-Atlanta (now part of Cisco Systems)</t>
  </si>
  <si>
    <t>Time Warner</t>
  </si>
  <si>
    <t>Arbitron</t>
  </si>
  <si>
    <t>Sirius Satellite Radio</t>
  </si>
  <si>
    <t>Gemstar-TV Guide International</t>
  </si>
  <si>
    <t>XM Satellite Radio</t>
  </si>
  <si>
    <t>EchoStar Communications</t>
  </si>
  <si>
    <t>Travel &amp; leisure (575)</t>
  </si>
  <si>
    <t>International Game Technology</t>
  </si>
  <si>
    <t>Expedia</t>
  </si>
  <si>
    <t>West Japan Railway</t>
  </si>
  <si>
    <t>WMS Industries</t>
  </si>
  <si>
    <t>GTECH</t>
  </si>
  <si>
    <t>Aruze</t>
  </si>
  <si>
    <t>Aristocrat Leisure</t>
  </si>
  <si>
    <t>Alliance Gaming (now Bally Technologies)</t>
  </si>
  <si>
    <t>Yum! Brands</t>
  </si>
  <si>
    <t>Fixed line telecommunications (653)</t>
  </si>
  <si>
    <t>NTT</t>
  </si>
  <si>
    <t>Telstra</t>
  </si>
  <si>
    <t>KT</t>
  </si>
  <si>
    <t>KDDI</t>
  </si>
  <si>
    <t>Chunghwa Telecom</t>
  </si>
  <si>
    <t>Swisscom</t>
  </si>
  <si>
    <t>China Telecom</t>
  </si>
  <si>
    <t>Mobile telecommunications (657)</t>
  </si>
  <si>
    <t>SK Telecom</t>
  </si>
  <si>
    <t>Pantech &amp; Curitel</t>
  </si>
  <si>
    <t>Pantech</t>
  </si>
  <si>
    <t>Telenor</t>
  </si>
  <si>
    <t>Alltel</t>
  </si>
  <si>
    <t>Sprint Nextel</t>
  </si>
  <si>
    <t>Electricity (753)</t>
  </si>
  <si>
    <t>Korea Electric Power</t>
  </si>
  <si>
    <t>Tokyo Electric Power</t>
  </si>
  <si>
    <t>Kansai Electric Power</t>
  </si>
  <si>
    <t>Chubu Electric Power</t>
  </si>
  <si>
    <t>Tohoku Electric Power</t>
  </si>
  <si>
    <t>Kyushu Electric Power</t>
  </si>
  <si>
    <t>Chugoku Electric Power</t>
  </si>
  <si>
    <t>Taiwan Power</t>
  </si>
  <si>
    <t>Electric Power Development</t>
  </si>
  <si>
    <t>Shikoku Electric Power</t>
  </si>
  <si>
    <t>Hokkaido Electric Power</t>
  </si>
  <si>
    <t>Gas, water &amp; multiutilities (757)</t>
  </si>
  <si>
    <t>Gazprom</t>
  </si>
  <si>
    <t>Russia</t>
  </si>
  <si>
    <t>Osaka Gas</t>
  </si>
  <si>
    <t>Tokyo Gas</t>
  </si>
  <si>
    <t>Nalco</t>
  </si>
  <si>
    <t>Banks (835)</t>
  </si>
  <si>
    <t>DnB NOR</t>
  </si>
  <si>
    <t>Other financials (877)</t>
  </si>
  <si>
    <t>SEI Investments</t>
  </si>
  <si>
    <t>Investment Technology</t>
  </si>
  <si>
    <t>Electrical components &amp; equipment (2733)</t>
  </si>
  <si>
    <t>ABB</t>
  </si>
  <si>
    <t>Sumitomo Electric</t>
  </si>
  <si>
    <t>LG Philips LCD</t>
  </si>
  <si>
    <t>Emerson Electric</t>
  </si>
  <si>
    <t>Samsung Electro-Mechanics</t>
  </si>
  <si>
    <t>Fuji Electric</t>
  </si>
  <si>
    <t>Daikin Industries</t>
  </si>
  <si>
    <t>Tatung</t>
  </si>
  <si>
    <t>Chi Mei Optoelectronic</t>
  </si>
  <si>
    <t>Fujikura</t>
  </si>
  <si>
    <t>Cooper Industries</t>
  </si>
  <si>
    <t>Energizer</t>
  </si>
  <si>
    <t>Techtronic Industries</t>
  </si>
  <si>
    <t>Powerwave Technologies</t>
  </si>
  <si>
    <t>SPX</t>
  </si>
  <si>
    <t>Ibiden</t>
  </si>
  <si>
    <t>Woodward Governor</t>
  </si>
  <si>
    <t>Quanta Display</t>
  </si>
  <si>
    <t>Artesyn Technologies (now part of Emerson Electric)</t>
  </si>
  <si>
    <t>Vishay Intertechnology</t>
  </si>
  <si>
    <t>GS Yuasa</t>
  </si>
  <si>
    <t>Plug Power</t>
  </si>
  <si>
    <t>Mosel Vitelic</t>
  </si>
  <si>
    <t>Amphenol</t>
  </si>
  <si>
    <t>Optimax Technology</t>
  </si>
  <si>
    <t>Mabuchi Motor</t>
  </si>
  <si>
    <t>Gigabyte Technology</t>
  </si>
  <si>
    <t>CommScope</t>
  </si>
  <si>
    <t>Tecumseh Products</t>
  </si>
  <si>
    <t>Vicor</t>
  </si>
  <si>
    <t>Electronic equipment (2737)</t>
  </si>
  <si>
    <t>Samsung Electronics</t>
  </si>
  <si>
    <t>Canon</t>
  </si>
  <si>
    <t>LG Electronics</t>
  </si>
  <si>
    <t>Sharp</t>
  </si>
  <si>
    <t>Sanyo Electric</t>
  </si>
  <si>
    <t>Agilent Technologies</t>
  </si>
  <si>
    <t>Pioneer</t>
  </si>
  <si>
    <t>Omron</t>
  </si>
  <si>
    <t>Olympus</t>
  </si>
  <si>
    <t>Danaher</t>
  </si>
  <si>
    <t>Seiko Epson</t>
  </si>
  <si>
    <t>TDK</t>
  </si>
  <si>
    <t>Hon Hai Precision Industry</t>
  </si>
  <si>
    <t>Yokogawa Electric</t>
  </si>
  <si>
    <t>Brother Industries</t>
  </si>
  <si>
    <t>Quanta Computer</t>
  </si>
  <si>
    <t>Japan Radio</t>
  </si>
  <si>
    <t>AU Optronics</t>
  </si>
  <si>
    <t>Rockwell Automation</t>
  </si>
  <si>
    <t>Molex</t>
  </si>
  <si>
    <t>Fanuc</t>
  </si>
  <si>
    <t>Kudelski</t>
  </si>
  <si>
    <t>Delta Electronics</t>
  </si>
  <si>
    <t>Chunghwa Picture Tubes</t>
  </si>
  <si>
    <t>Symbol Technologies</t>
  </si>
  <si>
    <t>Funai Electric</t>
  </si>
  <si>
    <t>National Instruments</t>
  </si>
  <si>
    <t>Hoya</t>
  </si>
  <si>
    <t>Compal Electronics</t>
  </si>
  <si>
    <t>Endress &amp; Hauser</t>
  </si>
  <si>
    <t>PerkinElmer</t>
  </si>
  <si>
    <t>Minebea</t>
  </si>
  <si>
    <t>Trimble Navigation</t>
  </si>
  <si>
    <t>Leica Geosystems</t>
  </si>
  <si>
    <t>Hamamatsu Photonics</t>
  </si>
  <si>
    <t>Yamatake</t>
  </si>
  <si>
    <t>Yaskawa Electric</t>
  </si>
  <si>
    <t>TCL Multimedia Technology</t>
  </si>
  <si>
    <t>Analogic</t>
  </si>
  <si>
    <t>High Tech Computer</t>
  </si>
  <si>
    <t>Veeco Instruments</t>
  </si>
  <si>
    <t>MiTAC International</t>
  </si>
  <si>
    <t>Orbotech</t>
  </si>
  <si>
    <t>Ulvac</t>
  </si>
  <si>
    <t>Roper Industries</t>
  </si>
  <si>
    <t>Horiba</t>
  </si>
  <si>
    <t>Itron</t>
  </si>
  <si>
    <t>Keyence</t>
  </si>
  <si>
    <t>Hirose Electric</t>
  </si>
  <si>
    <t>Novatek Microelectronics</t>
  </si>
  <si>
    <t>Photon Dynamics</t>
  </si>
  <si>
    <t>AO Smith</t>
  </si>
  <si>
    <t>Newport</t>
  </si>
  <si>
    <t>Ushio</t>
  </si>
  <si>
    <t>Ametek</t>
  </si>
  <si>
    <t>Universal Scientific Industrial</t>
  </si>
  <si>
    <t>Dupont Photomasks (now Toppan Photomasks) (now part of Toppan Printing, Japan)</t>
  </si>
  <si>
    <t>Sanmina-SCI</t>
  </si>
  <si>
    <t>Commercial vehicles &amp; trucks (2753)</t>
  </si>
  <si>
    <t>Caterpillar</t>
  </si>
  <si>
    <t>Deere</t>
  </si>
  <si>
    <t>Komatsu</t>
  </si>
  <si>
    <t>Cummins</t>
  </si>
  <si>
    <t>Liebherr</t>
  </si>
  <si>
    <t>Navistar International</t>
  </si>
  <si>
    <t>Nissan Diesel Motor</t>
  </si>
  <si>
    <t>AGCO</t>
  </si>
  <si>
    <t>Paccar</t>
  </si>
  <si>
    <t>Sauer-Danfoss</t>
  </si>
  <si>
    <t>Bucher Industries</t>
  </si>
  <si>
    <t>Terex</t>
  </si>
  <si>
    <t>Oshkosh Truck</t>
  </si>
  <si>
    <t>ISEKI</t>
  </si>
  <si>
    <t>Industrial machinery (2757)</t>
  </si>
  <si>
    <t>IHI</t>
  </si>
  <si>
    <t>Ingersoll-Rand</t>
  </si>
  <si>
    <t>Furukawa Electric</t>
  </si>
  <si>
    <t>Parker Hannifin</t>
  </si>
  <si>
    <t>Illinois Tool Works</t>
  </si>
  <si>
    <t>NTN</t>
  </si>
  <si>
    <t>Kawasaki Heavy Industries</t>
  </si>
  <si>
    <t>Glory</t>
  </si>
  <si>
    <t>Rieter</t>
  </si>
  <si>
    <t>Georg Fischer</t>
  </si>
  <si>
    <t>Citizen Watch</t>
  </si>
  <si>
    <t>Ebara</t>
  </si>
  <si>
    <t>Saurer</t>
  </si>
  <si>
    <t>Schindler</t>
  </si>
  <si>
    <t>Mettler-Toledo International</t>
  </si>
  <si>
    <t>Bobst</t>
  </si>
  <si>
    <t>Shimadzu</t>
  </si>
  <si>
    <t>Pall</t>
  </si>
  <si>
    <t>Amada</t>
  </si>
  <si>
    <t>Sumitomo Heavy Industries</t>
  </si>
  <si>
    <t>Timken</t>
  </si>
  <si>
    <t>Crane</t>
  </si>
  <si>
    <t>Daifuku</t>
  </si>
  <si>
    <t>Kurita Water Industries</t>
  </si>
  <si>
    <t>Hitachi Zosen</t>
  </si>
  <si>
    <t>Komori</t>
  </si>
  <si>
    <t>Sulzer</t>
  </si>
  <si>
    <t>Donaldson</t>
  </si>
  <si>
    <t>Nabtesco</t>
  </si>
  <si>
    <t>Mori Seiki</t>
  </si>
  <si>
    <t>Biotechnology (4573)</t>
  </si>
  <si>
    <t>Amgen</t>
  </si>
  <si>
    <t>Biogen Idec</t>
  </si>
  <si>
    <t>Serono</t>
  </si>
  <si>
    <t>Genzyme</t>
  </si>
  <si>
    <t>Chiron (now part of Novartis, Switzerland)</t>
  </si>
  <si>
    <t>MedImmune</t>
  </si>
  <si>
    <t>Applera</t>
  </si>
  <si>
    <t>Millennium Pharmaceuticals</t>
  </si>
  <si>
    <t>Kyowa Hakko Kogyo</t>
  </si>
  <si>
    <t>Gilead Sciences</t>
  </si>
  <si>
    <t>Human Genome Sciences</t>
  </si>
  <si>
    <t>Protein Design Labs (now PDL Biopharma)</t>
  </si>
  <si>
    <t>Celgene</t>
  </si>
  <si>
    <t>Medarex</t>
  </si>
  <si>
    <t>Theravance</t>
  </si>
  <si>
    <t>OSI Pharmaceuticals</t>
  </si>
  <si>
    <t>Abgenix (now part of Amgen)</t>
  </si>
  <si>
    <t>CV Therapeutics</t>
  </si>
  <si>
    <t>Vertex Pharmaceuticals</t>
  </si>
  <si>
    <t>CSL</t>
  </si>
  <si>
    <t>NPS Pharmaceuticals</t>
  </si>
  <si>
    <t>Regeneron Pharmaceuticals</t>
  </si>
  <si>
    <t>Invitrogen</t>
  </si>
  <si>
    <t>Neurocrine Biosciences</t>
  </si>
  <si>
    <t>Incyte</t>
  </si>
  <si>
    <t>Cell Genesys</t>
  </si>
  <si>
    <t>Idenix Pharmaceuticals</t>
  </si>
  <si>
    <t>InterMune</t>
  </si>
  <si>
    <t>Amylin Pharmaceuticals</t>
  </si>
  <si>
    <t>ImClone Systems</t>
  </si>
  <si>
    <t>Nektar Therapeutics</t>
  </si>
  <si>
    <t>Cell Therapeutics</t>
  </si>
  <si>
    <t>Nabi Biopharmaceuticals</t>
  </si>
  <si>
    <t>ICOS</t>
  </si>
  <si>
    <t>CuraGen</t>
  </si>
  <si>
    <t>Nuvelo</t>
  </si>
  <si>
    <t>deCODE genetics</t>
  </si>
  <si>
    <t>Iceland</t>
  </si>
  <si>
    <t>Sysmex</t>
  </si>
  <si>
    <t>Basilea Pharmaceuticals</t>
  </si>
  <si>
    <t>Cubist Pharmaceuticals</t>
  </si>
  <si>
    <t>Tanox</t>
  </si>
  <si>
    <t>Antigenics</t>
  </si>
  <si>
    <t>Gen-Probe</t>
  </si>
  <si>
    <t>Biomarin Pharmaceutical</t>
  </si>
  <si>
    <t>Parexel International</t>
  </si>
  <si>
    <t>Neurochem</t>
  </si>
  <si>
    <t>Berna Biotech</t>
  </si>
  <si>
    <t>United Therapeutics</t>
  </si>
  <si>
    <t>Geron</t>
  </si>
  <si>
    <t>Neurogen</t>
  </si>
  <si>
    <t>Salix Pharmaceuticals</t>
  </si>
  <si>
    <t>Xoma</t>
  </si>
  <si>
    <t>Maxygen</t>
  </si>
  <si>
    <t>Tecan</t>
  </si>
  <si>
    <t>Pharmaceuticals (4577)</t>
  </si>
  <si>
    <t>Pfizer</t>
  </si>
  <si>
    <t>Johnson &amp; Johnson</t>
  </si>
  <si>
    <t>Novartis</t>
  </si>
  <si>
    <t>Roche</t>
  </si>
  <si>
    <t>Merck</t>
  </si>
  <si>
    <t>Eli Lilly</t>
  </si>
  <si>
    <t>Wyeth</t>
  </si>
  <si>
    <t>Bristol-Myers Squibb</t>
  </si>
  <si>
    <t>Schering-Plough</t>
  </si>
  <si>
    <t>Abbott Laboratories</t>
  </si>
  <si>
    <t>Takeda Pharmaceutical</t>
  </si>
  <si>
    <t>Eisai</t>
  </si>
  <si>
    <t>Yamanouchi Pharmaceutical (now Astellas Pharma)</t>
  </si>
  <si>
    <t>Mitsubishi Pharma (now part of Mitsubishi Chemical)</t>
  </si>
  <si>
    <t>Forest Laboratories</t>
  </si>
  <si>
    <t>Allergan</t>
  </si>
  <si>
    <t>Teva Pharmaceutical Industries</t>
  </si>
  <si>
    <t>Cephalon</t>
  </si>
  <si>
    <t>Ono Pharmaceutical</t>
  </si>
  <si>
    <t>Shionogi</t>
  </si>
  <si>
    <t>Tanabe Seiyaku</t>
  </si>
  <si>
    <t>Taisho Pharmaceutical</t>
  </si>
  <si>
    <t>Dainippon Pharmaceutical (now Dainippon Sumitomo Pharmaceutical)</t>
  </si>
  <si>
    <t>Sepracor</t>
  </si>
  <si>
    <t>Dade Behring</t>
  </si>
  <si>
    <t>Exelixis</t>
  </si>
  <si>
    <t>Hospira</t>
  </si>
  <si>
    <t>Ivax (now part of Teva Pharmaceutical Industries, Israel)</t>
  </si>
  <si>
    <t>Actelion</t>
  </si>
  <si>
    <t>Barr Pharmaceuticals</t>
  </si>
  <si>
    <t>Watson Pharmaceuticals</t>
  </si>
  <si>
    <t>Kos Pharmaceuticals</t>
  </si>
  <si>
    <t>Pliva</t>
  </si>
  <si>
    <t>Croatia</t>
  </si>
  <si>
    <t>Valeant Pharmaceuticals</t>
  </si>
  <si>
    <t>Ranbaxy Laboratories</t>
  </si>
  <si>
    <t>Kyorin Pharmaceutical (now Kyorin)</t>
  </si>
  <si>
    <t>Santen Pharmaceutical</t>
  </si>
  <si>
    <t>Mylan Laboratories</t>
  </si>
  <si>
    <t>Alexion Pharmaceuticals</t>
  </si>
  <si>
    <t>Endo Pharmaceuticals</t>
  </si>
  <si>
    <t>Kissei Pharmaceutical</t>
  </si>
  <si>
    <t>King Pharmaceuticals</t>
  </si>
  <si>
    <t>Nippon Shinyaku</t>
  </si>
  <si>
    <t>MGI PHARMA</t>
  </si>
  <si>
    <t>Medicis Pharmaceutical</t>
  </si>
  <si>
    <t>Medicines</t>
  </si>
  <si>
    <t>Encysive Pharmaceuticals</t>
  </si>
  <si>
    <t>Par Pharmaceutical Companies</t>
  </si>
  <si>
    <t>Vasogen</t>
  </si>
  <si>
    <t>Biovail</t>
  </si>
  <si>
    <t>QLT</t>
  </si>
  <si>
    <t>Isis Pharmaceuticals</t>
  </si>
  <si>
    <t>Kaken Pharmaceutical</t>
  </si>
  <si>
    <t>Dr Reddy's Laboratories</t>
  </si>
  <si>
    <t>Toyama Chemical</t>
  </si>
  <si>
    <t>Myriad Genetics</t>
  </si>
  <si>
    <t>Ariad Pharmaceuticals</t>
  </si>
  <si>
    <t>Tsumura</t>
  </si>
  <si>
    <t>Suzuken</t>
  </si>
  <si>
    <t>Alkermes</t>
  </si>
  <si>
    <t>Pharmion</t>
  </si>
  <si>
    <t>Perrigo</t>
  </si>
  <si>
    <t>Sun Pharmaceutical Industries</t>
  </si>
  <si>
    <t>Connetics</t>
  </si>
  <si>
    <t>Axcan Pharma</t>
  </si>
  <si>
    <t>Fujirebio</t>
  </si>
  <si>
    <t>Neopharm</t>
  </si>
  <si>
    <t>Seikagaku</t>
  </si>
  <si>
    <t>American Pharmaceutical Partners</t>
  </si>
  <si>
    <t>Computer services (9533)</t>
  </si>
  <si>
    <t>IBM</t>
  </si>
  <si>
    <t>Unisys</t>
  </si>
  <si>
    <t>SunGard Data Systems</t>
  </si>
  <si>
    <t>DST Systems</t>
  </si>
  <si>
    <t>CGI</t>
  </si>
  <si>
    <t>Nihon Unisys</t>
  </si>
  <si>
    <t>Macdonald Dettwiler &amp; Associates</t>
  </si>
  <si>
    <t>Formula Systems (1985)</t>
  </si>
  <si>
    <t>D-Link</t>
  </si>
  <si>
    <t>Ixia</t>
  </si>
  <si>
    <t>Quadramed</t>
  </si>
  <si>
    <t>Internet (9535)</t>
  </si>
  <si>
    <t>Google</t>
  </si>
  <si>
    <t>Yahoo!</t>
  </si>
  <si>
    <t>Check Point Software Technologies</t>
  </si>
  <si>
    <t>United Online</t>
  </si>
  <si>
    <t>F5 Networks</t>
  </si>
  <si>
    <t>Softbank</t>
  </si>
  <si>
    <t>Infospace</t>
  </si>
  <si>
    <t>Software (9537)</t>
  </si>
  <si>
    <t>Microsoft</t>
  </si>
  <si>
    <t>Oracle</t>
  </si>
  <si>
    <t>CA</t>
  </si>
  <si>
    <t>Symantec</t>
  </si>
  <si>
    <t>Cadence Design Systems</t>
  </si>
  <si>
    <t>Adobe Systems</t>
  </si>
  <si>
    <t>Sega Sammy</t>
  </si>
  <si>
    <t>Intuit</t>
  </si>
  <si>
    <t>Synopsys</t>
  </si>
  <si>
    <t>Autodesk</t>
  </si>
  <si>
    <t>Cerner</t>
  </si>
  <si>
    <t>BMC Software</t>
  </si>
  <si>
    <t>Mentor Graphics</t>
  </si>
  <si>
    <t>Novell</t>
  </si>
  <si>
    <t>BEA Systems</t>
  </si>
  <si>
    <t>McAfee</t>
  </si>
  <si>
    <t>Nintendo</t>
  </si>
  <si>
    <t>Sybase</t>
  </si>
  <si>
    <t>Compuware</t>
  </si>
  <si>
    <t>Parametric Technology</t>
  </si>
  <si>
    <t>Citrix Systems</t>
  </si>
  <si>
    <t>Cognos</t>
  </si>
  <si>
    <t>Hyperion Solutions</t>
  </si>
  <si>
    <t>SSA Global Technologies (now part of Infor Global Solutions)</t>
  </si>
  <si>
    <t>Macromedia (now part of Adobe Systems)</t>
  </si>
  <si>
    <t>Reynolds and Reynolds</t>
  </si>
  <si>
    <t>Verisign</t>
  </si>
  <si>
    <t>Openwave Systems</t>
  </si>
  <si>
    <t>Quest Software</t>
  </si>
  <si>
    <t>CheckFree</t>
  </si>
  <si>
    <t>Fair Isaac</t>
  </si>
  <si>
    <t>FileNET</t>
  </si>
  <si>
    <t>Mercury Interactive (now part of Hewlett-Packard)</t>
  </si>
  <si>
    <t>Tibco Software</t>
  </si>
  <si>
    <t>Eclipsys</t>
  </si>
  <si>
    <t>Realnetworks</t>
  </si>
  <si>
    <t>Intergraph</t>
  </si>
  <si>
    <t>IDX Systems (now part of General Electric)</t>
  </si>
  <si>
    <t>Wind River Systems</t>
  </si>
  <si>
    <t>Open Text</t>
  </si>
  <si>
    <t>Progress Software</t>
  </si>
  <si>
    <t>RSA Security</t>
  </si>
  <si>
    <t>Lawson Software</t>
  </si>
  <si>
    <t>Cae</t>
  </si>
  <si>
    <t>Borland Software</t>
  </si>
  <si>
    <t>Aspen Technology</t>
  </si>
  <si>
    <t>SPSS</t>
  </si>
  <si>
    <t>Kronos</t>
  </si>
  <si>
    <t>NetIQ (now part of Attachmate)</t>
  </si>
  <si>
    <t>Msc Software</t>
  </si>
  <si>
    <t>Ariba</t>
  </si>
  <si>
    <t>DoubleClick</t>
  </si>
  <si>
    <t>Magma Design Automation</t>
  </si>
  <si>
    <t>Webex Communications</t>
  </si>
  <si>
    <t>S1</t>
  </si>
  <si>
    <t>Internet Security Systems</t>
  </si>
  <si>
    <t>Retalix</t>
  </si>
  <si>
    <t>Aspect Communications (now Aspect Software)</t>
  </si>
  <si>
    <t>JDA Software</t>
  </si>
  <si>
    <t>Informatica</t>
  </si>
  <si>
    <t>Altiris</t>
  </si>
  <si>
    <t>Red Hat</t>
  </si>
  <si>
    <t>Sonic Solutions</t>
  </si>
  <si>
    <t>Trizetto</t>
  </si>
  <si>
    <t>Portal Software (now part of Oracle)</t>
  </si>
  <si>
    <t>webMethods</t>
  </si>
  <si>
    <t>Hummingbird</t>
  </si>
  <si>
    <t>Transaction Systems Architects</t>
  </si>
  <si>
    <t>Scansoft (now Nuance Communications)</t>
  </si>
  <si>
    <t>SeeBeyond Technology (now part of Sun Microsystems)</t>
  </si>
  <si>
    <t>I2 Technologies</t>
  </si>
  <si>
    <t>Verint Systems</t>
  </si>
  <si>
    <t>Jack Henry &amp; Associates</t>
  </si>
  <si>
    <t>Micromuse (now part of IBM)</t>
  </si>
  <si>
    <t>Macrovision</t>
  </si>
  <si>
    <t>SeaChange International</t>
  </si>
  <si>
    <t>Manhattan Associates</t>
  </si>
  <si>
    <t>CSG Systems International</t>
  </si>
  <si>
    <t>Advent Software</t>
  </si>
  <si>
    <t>Vignette</t>
  </si>
  <si>
    <t>QAD</t>
  </si>
  <si>
    <t>Nice Systems</t>
  </si>
  <si>
    <t>Microstrategy</t>
  </si>
  <si>
    <t>PalmSource (now part of Access, Japan)</t>
  </si>
  <si>
    <t>Interwoven</t>
  </si>
  <si>
    <t>Safenet</t>
  </si>
  <si>
    <t>Manugistics</t>
  </si>
  <si>
    <t>ANSYS</t>
  </si>
  <si>
    <t>Peregrine Systems</t>
  </si>
  <si>
    <t>Mro Software</t>
  </si>
  <si>
    <t>Computer hardware (9572)</t>
  </si>
  <si>
    <t>Hewlett-Packard</t>
  </si>
  <si>
    <t>Hitachi</t>
  </si>
  <si>
    <t>Toshiba</t>
  </si>
  <si>
    <t>NEC</t>
  </si>
  <si>
    <t>Fujitsu</t>
  </si>
  <si>
    <t>Sun Microsystems</t>
  </si>
  <si>
    <t>EMC</t>
  </si>
  <si>
    <t>Mitsubishi Electric</t>
  </si>
  <si>
    <t>Apple Computer</t>
  </si>
  <si>
    <t>Dell</t>
  </si>
  <si>
    <t>Lexmark</t>
  </si>
  <si>
    <t>ATI Technologies</t>
  </si>
  <si>
    <t>NCR</t>
  </si>
  <si>
    <t>Maxtor (now part of Seagate Technology, Cayman Islands)</t>
  </si>
  <si>
    <t>Rohm</t>
  </si>
  <si>
    <t>Network Appliance</t>
  </si>
  <si>
    <t>Western Digital</t>
  </si>
  <si>
    <t>Benq</t>
  </si>
  <si>
    <t>MediaTek</t>
  </si>
  <si>
    <t>Nidec</t>
  </si>
  <si>
    <t>Storage Technology (now part of Sun Microsystems)</t>
  </si>
  <si>
    <t>Lenovo</t>
  </si>
  <si>
    <t>Asustek Computer</t>
  </si>
  <si>
    <t>Tektronix</t>
  </si>
  <si>
    <t>Palm</t>
  </si>
  <si>
    <t>Pou Chen</t>
  </si>
  <si>
    <t>McData</t>
  </si>
  <si>
    <t>Lite-On Technology</t>
  </si>
  <si>
    <t>Avid Technology</t>
  </si>
  <si>
    <t>Electronics For Imaging</t>
  </si>
  <si>
    <t>Quantum</t>
  </si>
  <si>
    <t>Silicon Graphics</t>
  </si>
  <si>
    <t>American Power Conversion</t>
  </si>
  <si>
    <t>Logitech International</t>
  </si>
  <si>
    <t>Creative Technology</t>
  </si>
  <si>
    <t>Singapore</t>
  </si>
  <si>
    <t>Emulex</t>
  </si>
  <si>
    <t>Wistron</t>
  </si>
  <si>
    <t>Unova (now Intermec)</t>
  </si>
  <si>
    <t>Inventec Appliances</t>
  </si>
  <si>
    <t>Adaptec</t>
  </si>
  <si>
    <t>Diebold</t>
  </si>
  <si>
    <t>Avocent</t>
  </si>
  <si>
    <t>Tokyo Seimitsu</t>
  </si>
  <si>
    <t>Imation</t>
  </si>
  <si>
    <t>Mercury Computer Systems</t>
  </si>
  <si>
    <t>Komag</t>
  </si>
  <si>
    <t>Inventec</t>
  </si>
  <si>
    <t>Micro-Star International</t>
  </si>
  <si>
    <t>Zebra Technologies</t>
  </si>
  <si>
    <t>Kinpo Electronics</t>
  </si>
  <si>
    <t>Verifone</t>
  </si>
  <si>
    <t>Advanced Digital Information</t>
  </si>
  <si>
    <t>Cray</t>
  </si>
  <si>
    <t>M-Systems Flash Disk Pioneers (now M-Systems) (now part of SanDisk, USA)</t>
  </si>
  <si>
    <t>Hutchinson Technology</t>
  </si>
  <si>
    <t>Accton Technology</t>
  </si>
  <si>
    <t>Micros Systems</t>
  </si>
  <si>
    <t>Eizo Nanao</t>
  </si>
  <si>
    <t>Radisys</t>
  </si>
  <si>
    <t>Electronic office equipment (9574)</t>
  </si>
  <si>
    <t>Ricoh</t>
  </si>
  <si>
    <t>Xerox</t>
  </si>
  <si>
    <t>Pitney Bowes</t>
  </si>
  <si>
    <t>Semiconductors (9576)</t>
  </si>
  <si>
    <t>Intel</t>
  </si>
  <si>
    <t>Texas Instruments</t>
  </si>
  <si>
    <t>Freescale Semiconductor</t>
  </si>
  <si>
    <t>Advanced Micro Devices</t>
  </si>
  <si>
    <t>Applied Materials</t>
  </si>
  <si>
    <t>Broadcom</t>
  </si>
  <si>
    <t>Micron Technology</t>
  </si>
  <si>
    <t>Analog Devices</t>
  </si>
  <si>
    <t>Agere Systems</t>
  </si>
  <si>
    <t>Taiwan Semiconductor Manufacturing</t>
  </si>
  <si>
    <t>LSI Logic</t>
  </si>
  <si>
    <t>Tokyo Electron</t>
  </si>
  <si>
    <t>Nvidia</t>
  </si>
  <si>
    <t>Kla-Tencor</t>
  </si>
  <si>
    <t>National Semiconductor</t>
  </si>
  <si>
    <t>Maxim Integrated Products</t>
  </si>
  <si>
    <t>Hynix Semiconductor</t>
  </si>
  <si>
    <t>Xilinx</t>
  </si>
  <si>
    <t>Marvell Technology</t>
  </si>
  <si>
    <t>United Microelectronics</t>
  </si>
  <si>
    <t>Nikon</t>
  </si>
  <si>
    <t>Murata Manufacturing</t>
  </si>
  <si>
    <t>Atmel</t>
  </si>
  <si>
    <t>Conexant Systems</t>
  </si>
  <si>
    <t>Novellus Systems</t>
  </si>
  <si>
    <t>Cypress Semiconductor</t>
  </si>
  <si>
    <t>Teradyne</t>
  </si>
  <si>
    <t>Advantest</t>
  </si>
  <si>
    <t>Altera</t>
  </si>
  <si>
    <t>SanDisk</t>
  </si>
  <si>
    <t>Lam Research</t>
  </si>
  <si>
    <t>Winbond Electronic</t>
  </si>
  <si>
    <t>RF Micro Devices</t>
  </si>
  <si>
    <t>Skyworks Solutions</t>
  </si>
  <si>
    <t>Linear Technology</t>
  </si>
  <si>
    <t>Nanya Technology</t>
  </si>
  <si>
    <t>Integrated Device Technology</t>
  </si>
  <si>
    <t>Applied Micro Circuits</t>
  </si>
  <si>
    <t>PMC-Sierra</t>
  </si>
  <si>
    <t>Intersil</t>
  </si>
  <si>
    <t>Micronas Semiconductor</t>
  </si>
  <si>
    <t>International Rectifier</t>
  </si>
  <si>
    <t>Vitesse Semiconductor</t>
  </si>
  <si>
    <t>Silicon Laboratories</t>
  </si>
  <si>
    <t>Lattice Semiconductor</t>
  </si>
  <si>
    <t>Microchip Technology</t>
  </si>
  <si>
    <t>ON Semiconductor</t>
  </si>
  <si>
    <t>Credence Systems</t>
  </si>
  <si>
    <t>Sanken Electric</t>
  </si>
  <si>
    <t>Qlogic</t>
  </si>
  <si>
    <t>Zoran</t>
  </si>
  <si>
    <t>Macronix International</t>
  </si>
  <si>
    <t>AMIS</t>
  </si>
  <si>
    <t>Sunplus Technology</t>
  </si>
  <si>
    <t>Advanced Semiconductor Engineering</t>
  </si>
  <si>
    <t>ProMOS Technologies</t>
  </si>
  <si>
    <t>Semiconductor Manufacturing</t>
  </si>
  <si>
    <t>Varian Semiconductor Equipment</t>
  </si>
  <si>
    <t>Fairchild Semiconductor</t>
  </si>
  <si>
    <t>Sigmatel</t>
  </si>
  <si>
    <t>Mindspeed Technologies</t>
  </si>
  <si>
    <t>Axcelis Technologies</t>
  </si>
  <si>
    <t>LTX</t>
  </si>
  <si>
    <t>Cymer</t>
  </si>
  <si>
    <t>Interdigital Communications</t>
  </si>
  <si>
    <t>Brooks Automation</t>
  </si>
  <si>
    <t>Aeroflex</t>
  </si>
  <si>
    <t>FEI</t>
  </si>
  <si>
    <t>Realtek Semiconductor</t>
  </si>
  <si>
    <t>Standard Microsystems</t>
  </si>
  <si>
    <t>Coherent</t>
  </si>
  <si>
    <t>MKS Instruments</t>
  </si>
  <si>
    <t>Disco</t>
  </si>
  <si>
    <t>Powerchip Semiconductor</t>
  </si>
  <si>
    <t>Pixelworks</t>
  </si>
  <si>
    <t>Silicon Storage Technology</t>
  </si>
  <si>
    <t>Actel</t>
  </si>
  <si>
    <t>Atheros Communications</t>
  </si>
  <si>
    <t>TriQuint Semiconductor</t>
  </si>
  <si>
    <t>Genesis Microchip</t>
  </si>
  <si>
    <t>Cirrus Logic</t>
  </si>
  <si>
    <t>Micrel</t>
  </si>
  <si>
    <t>Silicon Image</t>
  </si>
  <si>
    <t>Cabot Microelectronics</t>
  </si>
  <si>
    <t>Cree</t>
  </si>
  <si>
    <t>Kulicke &amp; Soffa</t>
  </si>
  <si>
    <t>Rambus</t>
  </si>
  <si>
    <t>OmniVision Technologies</t>
  </si>
  <si>
    <t>DSP</t>
  </si>
  <si>
    <t>Advanced Energy Industries</t>
  </si>
  <si>
    <t>MEMC Electronic Matrials</t>
  </si>
  <si>
    <t>Semtech</t>
  </si>
  <si>
    <t>Zarlink Semiconductor</t>
  </si>
  <si>
    <t>Amkor Technology</t>
  </si>
  <si>
    <t>SEZ</t>
  </si>
  <si>
    <t>Shindengen Electric Manufacturing</t>
  </si>
  <si>
    <t>Asyst Technologies</t>
  </si>
  <si>
    <t>Silicon Integrated Systems</t>
  </si>
  <si>
    <t>Ess Technology</t>
  </si>
  <si>
    <t>Photronics</t>
  </si>
  <si>
    <t>Gennum</t>
  </si>
  <si>
    <t>Anadigics</t>
  </si>
  <si>
    <t>COHU</t>
  </si>
  <si>
    <t>Centillium Communications</t>
  </si>
  <si>
    <t>Toshiba Ceramics</t>
  </si>
  <si>
    <t>Telecommunications equipment (9578)</t>
  </si>
  <si>
    <t>Motorola</t>
  </si>
  <si>
    <t>Cisco Systems</t>
  </si>
  <si>
    <t>Nortel Networks</t>
  </si>
  <si>
    <t>Lucent Technologies</t>
  </si>
  <si>
    <t>Qualcomm</t>
  </si>
  <si>
    <t>Kyocera</t>
  </si>
  <si>
    <t>Corning</t>
  </si>
  <si>
    <t>Avaya</t>
  </si>
  <si>
    <t>Juniper Networks</t>
  </si>
  <si>
    <t>Tellabs</t>
  </si>
  <si>
    <t>UTStarcom</t>
  </si>
  <si>
    <t>ZTE</t>
  </si>
  <si>
    <t>Comverse Technology</t>
  </si>
  <si>
    <t>OKI Electric</t>
  </si>
  <si>
    <t>Research In Motion</t>
  </si>
  <si>
    <t>Harris</t>
  </si>
  <si>
    <t>Ciena</t>
  </si>
  <si>
    <t>Brocade Communications</t>
  </si>
  <si>
    <t>Tekelec</t>
  </si>
  <si>
    <t>Andrew</t>
  </si>
  <si>
    <t>ECI Telecom</t>
  </si>
  <si>
    <t>3Com</t>
  </si>
  <si>
    <t>JDS Uniphase</t>
  </si>
  <si>
    <t>Polycom</t>
  </si>
  <si>
    <t>Anritsu</t>
  </si>
  <si>
    <t>Enterasys Networks</t>
  </si>
  <si>
    <t>ADC Telecommunications</t>
  </si>
  <si>
    <t>Plantronics</t>
  </si>
  <si>
    <t>ADTRAN</t>
  </si>
  <si>
    <t>Extreme Networks</t>
  </si>
  <si>
    <t>Arris</t>
  </si>
  <si>
    <t>Redback Networks</t>
  </si>
  <si>
    <t>Finisar</t>
  </si>
  <si>
    <t>Foundry Networks</t>
  </si>
  <si>
    <t>Sonus Networks</t>
  </si>
  <si>
    <t>Bookham</t>
  </si>
  <si>
    <t>TCL Communication Technology</t>
  </si>
  <si>
    <t>Aastra Technologies</t>
  </si>
  <si>
    <t>Sycamore Networks</t>
  </si>
  <si>
    <t>Harmonic</t>
  </si>
  <si>
    <t>C-Cor</t>
  </si>
  <si>
    <t>Terayon Communication Systems</t>
  </si>
  <si>
    <t>Inter-Tel</t>
  </si>
  <si>
    <t>Avanex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</si>
</sst>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/>
    </xf>
    <xf numFmtId="4" fontId="3" fillId="2" borderId="2" xfId="0" applyNumberFormat="1" applyFont="1" applyFill="1" applyBorder="1" applyAlignment="1">
      <alignment horizontal="center"/>
    </xf>
    <xf numFmtId="173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73" fontId="5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 horizontal="center"/>
    </xf>
    <xf numFmtId="17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7"/>
  <sheetViews>
    <sheetView tabSelected="1" view="pageBreakPreview" zoomScale="60" workbookViewId="0" topLeftCell="A1">
      <selection activeCell="Z42" sqref="Z42"/>
    </sheetView>
  </sheetViews>
  <sheetFormatPr defaultColWidth="9.140625" defaultRowHeight="12.75"/>
  <cols>
    <col min="1" max="1" width="8.7109375" style="24" customWidth="1"/>
    <col min="2" max="2" width="25.7109375" style="4" customWidth="1"/>
    <col min="3" max="3" width="4.7109375" style="24" customWidth="1"/>
    <col min="4" max="4" width="12.7109375" style="4" customWidth="1"/>
    <col min="5" max="5" width="13.7109375" style="24" bestFit="1" customWidth="1"/>
    <col min="6" max="6" width="11.28125" style="24" bestFit="1" customWidth="1"/>
    <col min="7" max="7" width="9.28125" style="24" bestFit="1" customWidth="1"/>
    <col min="8" max="8" width="8.28125" style="24" bestFit="1" customWidth="1"/>
    <col min="9" max="9" width="11.28125" style="24" bestFit="1" customWidth="1"/>
    <col min="10" max="10" width="9.28125" style="24" bestFit="1" customWidth="1"/>
    <col min="11" max="11" width="9.7109375" style="24" bestFit="1" customWidth="1"/>
    <col min="12" max="12" width="11.28125" style="24" bestFit="1" customWidth="1"/>
    <col min="13" max="13" width="9.28125" style="24" bestFit="1" customWidth="1"/>
    <col min="14" max="14" width="16.28125" style="24" bestFit="1" customWidth="1"/>
    <col min="15" max="15" width="6.140625" style="24" bestFit="1" customWidth="1"/>
    <col min="16" max="16" width="13.57421875" style="24" bestFit="1" customWidth="1"/>
    <col min="17" max="17" width="12.00390625" style="24" bestFit="1" customWidth="1"/>
    <col min="18" max="18" width="15.57421875" style="24" bestFit="1" customWidth="1"/>
    <col min="19" max="19" width="4.8515625" style="24" bestFit="1" customWidth="1"/>
    <col min="20" max="20" width="17.8515625" style="24" bestFit="1" customWidth="1"/>
    <col min="21" max="21" width="11.28125" style="24" bestFit="1" customWidth="1"/>
    <col min="22" max="22" width="17.421875" style="24" bestFit="1" customWidth="1"/>
    <col min="23" max="23" width="12.00390625" style="24" bestFit="1" customWidth="1"/>
    <col min="24" max="16384" width="9.140625" style="13" customWidth="1"/>
  </cols>
  <sheetData>
    <row r="1" spans="1:23" s="4" customFormat="1" ht="12" thickBot="1">
      <c r="A1" s="1"/>
      <c r="B1" s="2"/>
      <c r="C1" s="1"/>
      <c r="D1" s="2"/>
      <c r="E1" s="3" t="s">
        <v>0</v>
      </c>
      <c r="F1" s="3"/>
      <c r="G1" s="3"/>
      <c r="H1" s="3" t="s">
        <v>1</v>
      </c>
      <c r="I1" s="3"/>
      <c r="J1" s="3"/>
      <c r="K1" s="3" t="s">
        <v>2</v>
      </c>
      <c r="L1" s="3"/>
      <c r="M1" s="3"/>
      <c r="N1" s="3" t="s">
        <v>3</v>
      </c>
      <c r="O1" s="3"/>
      <c r="P1" s="3" t="s">
        <v>4</v>
      </c>
      <c r="Q1" s="3"/>
      <c r="R1" s="3" t="s">
        <v>5</v>
      </c>
      <c r="S1" s="3"/>
      <c r="T1" s="3" t="s">
        <v>6</v>
      </c>
      <c r="U1" s="3"/>
      <c r="V1" s="3" t="s">
        <v>7</v>
      </c>
      <c r="W1" s="3"/>
    </row>
    <row r="2" spans="1:23" s="4" customFormat="1" ht="11.25">
      <c r="A2" s="1" t="s">
        <v>8</v>
      </c>
      <c r="B2" s="2" t="s">
        <v>9</v>
      </c>
      <c r="C2" s="1" t="s">
        <v>10</v>
      </c>
      <c r="D2" s="2" t="s">
        <v>11</v>
      </c>
      <c r="E2" s="1" t="s">
        <v>12</v>
      </c>
      <c r="F2" s="1" t="s">
        <v>13</v>
      </c>
      <c r="G2" s="1" t="s">
        <v>14</v>
      </c>
      <c r="H2" s="1" t="s">
        <v>12</v>
      </c>
      <c r="I2" s="1" t="s">
        <v>13</v>
      </c>
      <c r="J2" s="1" t="s">
        <v>14</v>
      </c>
      <c r="K2" s="1" t="s">
        <v>12</v>
      </c>
      <c r="L2" s="1" t="s">
        <v>13</v>
      </c>
      <c r="M2" s="1" t="s">
        <v>14</v>
      </c>
      <c r="N2" s="1" t="s">
        <v>12</v>
      </c>
      <c r="O2" s="1" t="s">
        <v>15</v>
      </c>
      <c r="P2" s="1" t="s">
        <v>12</v>
      </c>
      <c r="Q2" s="1" t="s">
        <v>15</v>
      </c>
      <c r="R2" s="1" t="s">
        <v>12</v>
      </c>
      <c r="S2" s="1" t="s">
        <v>15</v>
      </c>
      <c r="T2" s="1" t="s">
        <v>12</v>
      </c>
      <c r="U2" s="1" t="s">
        <v>13</v>
      </c>
      <c r="V2" s="1" t="s">
        <v>12</v>
      </c>
      <c r="W2" s="1" t="s">
        <v>15</v>
      </c>
    </row>
    <row r="3" spans="1:23" s="4" customFormat="1" ht="12" thickBot="1">
      <c r="A3" s="3"/>
      <c r="B3" s="5"/>
      <c r="C3" s="3"/>
      <c r="D3" s="5"/>
      <c r="E3" s="3" t="s">
        <v>16</v>
      </c>
      <c r="F3" s="3" t="s">
        <v>17</v>
      </c>
      <c r="G3" s="3" t="s">
        <v>17</v>
      </c>
      <c r="H3" s="3" t="s">
        <v>16</v>
      </c>
      <c r="I3" s="3" t="s">
        <v>17</v>
      </c>
      <c r="J3" s="3" t="s">
        <v>17</v>
      </c>
      <c r="K3" s="3" t="s">
        <v>18</v>
      </c>
      <c r="L3" s="3" t="s">
        <v>17</v>
      </c>
      <c r="M3" s="3" t="s">
        <v>17</v>
      </c>
      <c r="N3" s="3" t="s">
        <v>17</v>
      </c>
      <c r="O3" s="3" t="s">
        <v>17</v>
      </c>
      <c r="P3" s="3" t="s">
        <v>19</v>
      </c>
      <c r="Q3" s="3" t="s">
        <v>19</v>
      </c>
      <c r="R3" s="3" t="s">
        <v>20</v>
      </c>
      <c r="S3" s="3" t="s">
        <v>20</v>
      </c>
      <c r="T3" s="3" t="s">
        <v>16</v>
      </c>
      <c r="U3" s="3" t="s">
        <v>17</v>
      </c>
      <c r="V3" s="3" t="s">
        <v>19</v>
      </c>
      <c r="W3" s="3" t="s">
        <v>19</v>
      </c>
    </row>
    <row r="4" spans="1:23" ht="11.25">
      <c r="A4" s="6"/>
      <c r="B4" s="7"/>
      <c r="C4" s="6"/>
      <c r="D4" s="8"/>
      <c r="E4" s="9">
        <v>2330.06</v>
      </c>
      <c r="F4" s="10">
        <v>18.54674589930405</v>
      </c>
      <c r="G4" s="10">
        <v>10.15371667185423</v>
      </c>
      <c r="H4" s="11">
        <v>886416</v>
      </c>
      <c r="I4" s="10">
        <v>28.371017985231227</v>
      </c>
      <c r="J4" s="10">
        <v>1259.0521927009456</v>
      </c>
      <c r="K4" s="11">
        <v>1172890</v>
      </c>
      <c r="L4" s="10">
        <v>0.11694209232451236</v>
      </c>
      <c r="M4" s="10">
        <v>-0.6981600199216675</v>
      </c>
      <c r="N4" s="10">
        <v>0.2628630349632679</v>
      </c>
      <c r="O4" s="10">
        <v>0.28464716709798976</v>
      </c>
      <c r="P4" s="10">
        <v>17.86125250446743</v>
      </c>
      <c r="Q4" s="10">
        <v>16.37352627257205</v>
      </c>
      <c r="R4" s="10">
        <v>1.9865972086043882</v>
      </c>
      <c r="S4" s="10">
        <v>1.6777519803332421</v>
      </c>
      <c r="T4" s="11">
        <v>1037187</v>
      </c>
      <c r="U4" s="10">
        <v>18.35127188690937</v>
      </c>
      <c r="V4" s="10">
        <v>7.8092001949423295</v>
      </c>
      <c r="W4" s="12">
        <v>7.4931463799997395</v>
      </c>
    </row>
    <row r="5" spans="1:23" ht="12" thickBot="1">
      <c r="A5" s="14" t="s">
        <v>21</v>
      </c>
      <c r="B5" s="15"/>
      <c r="C5" s="16"/>
      <c r="D5" s="17" t="s">
        <v>22</v>
      </c>
      <c r="E5" s="18">
        <f aca="true" t="shared" si="0" ref="E5:W5">COUNT(E$6:E$18)</f>
        <v>13</v>
      </c>
      <c r="F5" s="18">
        <f t="shared" si="0"/>
        <v>13</v>
      </c>
      <c r="G5" s="18">
        <f t="shared" si="0"/>
        <v>13</v>
      </c>
      <c r="H5" s="18">
        <f t="shared" si="0"/>
        <v>13</v>
      </c>
      <c r="I5" s="18">
        <f t="shared" si="0"/>
        <v>13</v>
      </c>
      <c r="J5" s="18">
        <f t="shared" si="0"/>
        <v>13</v>
      </c>
      <c r="K5" s="18">
        <f t="shared" si="0"/>
        <v>13</v>
      </c>
      <c r="L5" s="18">
        <f t="shared" si="0"/>
        <v>13</v>
      </c>
      <c r="M5" s="18">
        <f t="shared" si="0"/>
        <v>13</v>
      </c>
      <c r="N5" s="18">
        <f t="shared" si="0"/>
        <v>13</v>
      </c>
      <c r="O5" s="18">
        <f t="shared" si="0"/>
        <v>13</v>
      </c>
      <c r="P5" s="18">
        <f t="shared" si="0"/>
        <v>13</v>
      </c>
      <c r="Q5" s="18">
        <f t="shared" si="0"/>
        <v>13</v>
      </c>
      <c r="R5" s="18">
        <f t="shared" si="0"/>
        <v>13</v>
      </c>
      <c r="S5" s="18">
        <f t="shared" si="0"/>
        <v>13</v>
      </c>
      <c r="T5" s="18">
        <f t="shared" si="0"/>
        <v>13</v>
      </c>
      <c r="U5" s="18">
        <f t="shared" si="0"/>
        <v>10</v>
      </c>
      <c r="V5" s="18">
        <f t="shared" si="0"/>
        <v>13</v>
      </c>
      <c r="W5" s="16">
        <f t="shared" si="0"/>
        <v>13</v>
      </c>
    </row>
    <row r="6" spans="1:23" ht="11.25">
      <c r="A6" s="19">
        <v>1</v>
      </c>
      <c r="B6" s="20" t="s">
        <v>23</v>
      </c>
      <c r="C6" s="19">
        <v>80</v>
      </c>
      <c r="D6" s="20" t="s">
        <v>24</v>
      </c>
      <c r="E6" s="21">
        <v>603.59</v>
      </c>
      <c r="F6" s="22">
        <v>9.707732014976923</v>
      </c>
      <c r="G6" s="22">
        <v>4.108071102251576</v>
      </c>
      <c r="H6" s="23">
        <v>269074</v>
      </c>
      <c r="I6" s="22">
        <v>20.2328927495822</v>
      </c>
      <c r="J6" s="22">
        <v>29.74110994173087</v>
      </c>
      <c r="K6" s="23">
        <v>106100</v>
      </c>
      <c r="L6" s="22">
        <v>0.8555133079847899</v>
      </c>
      <c r="M6" s="22">
        <v>4.6785947181174015</v>
      </c>
      <c r="N6" s="22">
        <v>0.22432119045318388</v>
      </c>
      <c r="O6" s="22">
        <v>0.24584215841354098</v>
      </c>
      <c r="P6" s="22">
        <v>18.33101674632257</v>
      </c>
      <c r="Q6" s="22">
        <v>15.701046498118806</v>
      </c>
      <c r="R6" s="22">
        <v>5.688878416588125</v>
      </c>
      <c r="S6" s="22">
        <v>5.2298479087452465</v>
      </c>
      <c r="T6" s="23">
        <v>350676</v>
      </c>
      <c r="U6" s="22">
        <v>7.46350985685873</v>
      </c>
      <c r="V6" s="22">
        <v>4.360138846562656</v>
      </c>
      <c r="W6" s="22">
        <v>4.54033620204295</v>
      </c>
    </row>
    <row r="7" spans="1:23" ht="11.25">
      <c r="A7" s="19">
        <v>2</v>
      </c>
      <c r="B7" s="20" t="s">
        <v>25</v>
      </c>
      <c r="C7" s="19">
        <v>125</v>
      </c>
      <c r="D7" s="20" t="s">
        <v>26</v>
      </c>
      <c r="E7" s="21">
        <v>338.25</v>
      </c>
      <c r="F7" s="22">
        <v>60.887557077625566</v>
      </c>
      <c r="G7" s="22">
        <v>39.49223072269792</v>
      </c>
      <c r="H7" s="23">
        <v>47748</v>
      </c>
      <c r="I7" s="22">
        <v>50.38740157480315</v>
      </c>
      <c r="J7" s="22">
        <v>36.28261737446652</v>
      </c>
      <c r="K7" s="23">
        <v>53904</v>
      </c>
      <c r="L7" s="22">
        <v>3.5878317351115463</v>
      </c>
      <c r="M7" s="22">
        <v>9.685713685923215</v>
      </c>
      <c r="N7" s="22">
        <v>0.7084066348328726</v>
      </c>
      <c r="O7" s="22">
        <v>0.6621732283464566</v>
      </c>
      <c r="P7" s="22">
        <v>26.317332663148196</v>
      </c>
      <c r="Q7" s="22">
        <v>26.0503937007874</v>
      </c>
      <c r="R7" s="22">
        <v>6.275044523597507</v>
      </c>
      <c r="S7" s="22">
        <v>4.040202163844956</v>
      </c>
      <c r="T7" s="23">
        <v>83917</v>
      </c>
      <c r="U7" s="22">
        <v>60.628218134486914</v>
      </c>
      <c r="V7" s="22">
        <v>18.402865041467706</v>
      </c>
      <c r="W7" s="22">
        <v>20.60787401574803</v>
      </c>
    </row>
    <row r="8" spans="1:23" ht="11.25">
      <c r="A8" s="19">
        <v>3</v>
      </c>
      <c r="B8" s="20" t="s">
        <v>27</v>
      </c>
      <c r="C8" s="19">
        <v>127</v>
      </c>
      <c r="D8" s="20" t="s">
        <v>28</v>
      </c>
      <c r="E8" s="21">
        <v>335.63</v>
      </c>
      <c r="F8" s="22">
        <v>8.822385059334659</v>
      </c>
      <c r="G8" s="22">
        <v>20.943505502790536</v>
      </c>
      <c r="H8" s="23">
        <v>58011</v>
      </c>
      <c r="I8" s="22">
        <v>42.096754439681575</v>
      </c>
      <c r="J8" s="22">
        <v>31.21827623984077</v>
      </c>
      <c r="K8" s="23">
        <v>439220</v>
      </c>
      <c r="L8" s="22">
        <v>3.546885129958155</v>
      </c>
      <c r="M8" s="22">
        <v>1.5351074413758603</v>
      </c>
      <c r="N8" s="22">
        <v>0.5785626863870645</v>
      </c>
      <c r="O8" s="22">
        <v>0.7554684629516228</v>
      </c>
      <c r="P8" s="22">
        <v>35.79321163227664</v>
      </c>
      <c r="Q8" s="22">
        <v>38.90998162890386</v>
      </c>
      <c r="R8" s="22">
        <v>0.764150084240244</v>
      </c>
      <c r="S8" s="22">
        <v>0.7271055578475865</v>
      </c>
      <c r="T8" s="23">
        <v>169870</v>
      </c>
      <c r="U8" s="22">
        <v>23.836323474736275</v>
      </c>
      <c r="V8" s="22">
        <v>25.000430952750342</v>
      </c>
      <c r="W8" s="22">
        <v>24.53398652786283</v>
      </c>
    </row>
    <row r="9" spans="1:23" ht="11.25">
      <c r="A9" s="19">
        <v>4</v>
      </c>
      <c r="B9" s="20" t="s">
        <v>29</v>
      </c>
      <c r="C9" s="19">
        <v>165</v>
      </c>
      <c r="D9" s="20" t="s">
        <v>24</v>
      </c>
      <c r="E9" s="21">
        <v>267.89</v>
      </c>
      <c r="F9" s="22">
        <v>30.582500609310248</v>
      </c>
      <c r="G9" s="22">
        <v>12.65944349168555</v>
      </c>
      <c r="H9" s="23">
        <v>146539</v>
      </c>
      <c r="I9" s="22">
        <v>31.905413433668794</v>
      </c>
      <c r="J9" s="22">
        <v>28.22011133850266</v>
      </c>
      <c r="K9" s="23">
        <v>59000</v>
      </c>
      <c r="L9" s="22">
        <v>24.828096900454888</v>
      </c>
      <c r="M9" s="22">
        <v>3.630393196034487</v>
      </c>
      <c r="N9" s="22">
        <v>0.18281140174288074</v>
      </c>
      <c r="O9" s="22">
        <v>0.1846634381694781</v>
      </c>
      <c r="P9" s="22">
        <v>14.910706364858504</v>
      </c>
      <c r="Q9" s="22">
        <v>16.280807244315625</v>
      </c>
      <c r="R9" s="22">
        <v>4.540508474576271</v>
      </c>
      <c r="S9" s="22">
        <v>4.340421030360732</v>
      </c>
      <c r="T9" s="23">
        <v>122049</v>
      </c>
      <c r="U9" s="22">
        <v>10.925400807067298</v>
      </c>
      <c r="V9" s="22">
        <v>5.033472317949488</v>
      </c>
      <c r="W9" s="22">
        <v>4.81484148558878</v>
      </c>
    </row>
    <row r="10" spans="1:23" ht="11.25">
      <c r="A10" s="19">
        <v>5</v>
      </c>
      <c r="B10" s="20" t="s">
        <v>30</v>
      </c>
      <c r="C10" s="19">
        <v>184</v>
      </c>
      <c r="D10" s="20" t="s">
        <v>28</v>
      </c>
      <c r="E10" s="21">
        <v>235.63</v>
      </c>
      <c r="F10" s="22">
        <v>47.76746519503323</v>
      </c>
      <c r="G10" s="22">
        <v>14.000845427469466</v>
      </c>
      <c r="H10" s="23">
        <v>86468</v>
      </c>
      <c r="I10" s="22">
        <v>36.39991797201583</v>
      </c>
      <c r="J10" s="22">
        <v>35.91396753351388</v>
      </c>
      <c r="K10" s="23">
        <v>364528</v>
      </c>
      <c r="L10" s="22">
        <v>-6.399521377528883</v>
      </c>
      <c r="M10" s="22">
        <v>-4.526348477385045</v>
      </c>
      <c r="N10" s="22">
        <v>0.27250543553684603</v>
      </c>
      <c r="O10" s="22">
        <v>0.2515419683561277</v>
      </c>
      <c r="P10" s="22">
        <v>8.497941434981728</v>
      </c>
      <c r="Q10" s="22">
        <v>10.881327591374442</v>
      </c>
      <c r="R10" s="22">
        <v>0.6463975332484747</v>
      </c>
      <c r="S10" s="22">
        <v>0.4094481719137966</v>
      </c>
      <c r="T10" s="23">
        <v>51909</v>
      </c>
      <c r="U10" s="22">
        <v>48.2987172528069</v>
      </c>
      <c r="V10" s="22">
        <v>0.13068418374427535</v>
      </c>
      <c r="W10" s="22">
        <v>0.7019702490811288</v>
      </c>
    </row>
    <row r="11" spans="1:23" ht="11.25">
      <c r="A11" s="19">
        <v>6</v>
      </c>
      <c r="B11" s="20" t="s">
        <v>31</v>
      </c>
      <c r="C11" s="19">
        <v>299</v>
      </c>
      <c r="D11" s="20" t="s">
        <v>32</v>
      </c>
      <c r="E11" s="21">
        <v>133.46</v>
      </c>
      <c r="F11" s="22">
        <v>3.7953025353865355</v>
      </c>
      <c r="G11" s="22">
        <v>13.140630251099994</v>
      </c>
      <c r="H11" s="23">
        <v>48896</v>
      </c>
      <c r="I11" s="22">
        <v>28.568799137545685</v>
      </c>
      <c r="J11" s="22">
        <v>17.26721308532777</v>
      </c>
      <c r="K11" s="23">
        <v>25644</v>
      </c>
      <c r="L11" s="22">
        <v>7.301560734758783</v>
      </c>
      <c r="M11" s="22">
        <v>14.429048904446983</v>
      </c>
      <c r="N11" s="22">
        <v>0.27294666230366493</v>
      </c>
      <c r="O11" s="22">
        <v>0.33809260866135527</v>
      </c>
      <c r="P11" s="22">
        <v>23.96515052356021</v>
      </c>
      <c r="Q11" s="22">
        <v>21.432515579395755</v>
      </c>
      <c r="R11" s="22">
        <v>5.20433629698955</v>
      </c>
      <c r="S11" s="22">
        <v>5.380141428511654</v>
      </c>
      <c r="T11" s="23">
        <v>54243</v>
      </c>
      <c r="U11" s="22">
        <v>22.513833992094856</v>
      </c>
      <c r="V11" s="22">
        <v>11.716704842931938</v>
      </c>
      <c r="W11" s="22">
        <v>10.467776287765245</v>
      </c>
    </row>
    <row r="12" spans="1:23" ht="11.25">
      <c r="A12" s="19">
        <v>7</v>
      </c>
      <c r="B12" s="20" t="s">
        <v>33</v>
      </c>
      <c r="C12" s="19">
        <v>362</v>
      </c>
      <c r="D12" s="20" t="s">
        <v>24</v>
      </c>
      <c r="E12" s="21">
        <v>105.97</v>
      </c>
      <c r="F12" s="22">
        <v>-0.7957311364912845</v>
      </c>
      <c r="G12" s="22">
        <v>4.6735582439654255</v>
      </c>
      <c r="H12" s="23">
        <v>136861</v>
      </c>
      <c r="I12" s="22">
        <v>35.52472619967124</v>
      </c>
      <c r="J12" s="22">
        <v>47.98913335239854</v>
      </c>
      <c r="K12" s="23">
        <v>35600</v>
      </c>
      <c r="L12" s="22">
        <v>-0.5586592178770999</v>
      </c>
      <c r="M12" s="22">
        <v>-14.52120706496125</v>
      </c>
      <c r="N12" s="22">
        <v>0.07742892423699958</v>
      </c>
      <c r="O12" s="22">
        <v>0.10577703840136256</v>
      </c>
      <c r="P12" s="22">
        <v>14.852295394597439</v>
      </c>
      <c r="Q12" s="22">
        <v>12.499752440932406</v>
      </c>
      <c r="R12" s="22">
        <v>2.976685393258427</v>
      </c>
      <c r="S12" s="22">
        <v>2.983798882681564</v>
      </c>
      <c r="T12" s="23">
        <v>95718</v>
      </c>
      <c r="U12" s="22">
        <v>21.758487781919023</v>
      </c>
      <c r="V12" s="22">
        <v>7.19781384031974</v>
      </c>
      <c r="W12" s="22">
        <v>7.971401976511595</v>
      </c>
    </row>
    <row r="13" spans="1:23" ht="11.25">
      <c r="A13" s="19">
        <v>8</v>
      </c>
      <c r="B13" s="20" t="s">
        <v>34</v>
      </c>
      <c r="C13" s="19">
        <v>416</v>
      </c>
      <c r="D13" s="20" t="s">
        <v>32</v>
      </c>
      <c r="E13" s="21">
        <v>89.64</v>
      </c>
      <c r="F13" s="22">
        <v>-5.790856542301636</v>
      </c>
      <c r="G13" s="22">
        <v>-4.226843910765488</v>
      </c>
      <c r="H13" s="23">
        <v>21810</v>
      </c>
      <c r="I13" s="22">
        <v>12.081813042807955</v>
      </c>
      <c r="J13" s="22">
        <v>2.2511191034880307</v>
      </c>
      <c r="K13" s="23">
        <v>33695</v>
      </c>
      <c r="L13" s="22">
        <v>-8.779576587795768</v>
      </c>
      <c r="M13" s="22">
        <v>-7.5299719624891015</v>
      </c>
      <c r="N13" s="22">
        <v>0.4110041265474553</v>
      </c>
      <c r="O13" s="22">
        <v>0.4889768230638779</v>
      </c>
      <c r="P13" s="22">
        <v>26.96469509399358</v>
      </c>
      <c r="Q13" s="22">
        <v>21.36286551210237</v>
      </c>
      <c r="R13" s="22">
        <v>2.660335361329574</v>
      </c>
      <c r="S13" s="22">
        <v>2.5759380583680764</v>
      </c>
      <c r="T13" s="23">
        <v>29593</v>
      </c>
      <c r="U13" s="22">
        <v>30.027681356825873</v>
      </c>
      <c r="V13" s="22">
        <v>21.30215497478221</v>
      </c>
      <c r="W13" s="22">
        <v>11.048871987255254</v>
      </c>
    </row>
    <row r="14" spans="1:23" ht="11.25">
      <c r="A14" s="19">
        <v>9</v>
      </c>
      <c r="B14" s="20" t="s">
        <v>35</v>
      </c>
      <c r="C14" s="19">
        <v>437</v>
      </c>
      <c r="D14" s="20" t="s">
        <v>36</v>
      </c>
      <c r="E14" s="21">
        <v>82.17</v>
      </c>
      <c r="F14" s="22">
        <v>18.128234617596316</v>
      </c>
      <c r="G14" s="22">
        <v>3.0672915168383996</v>
      </c>
      <c r="H14" s="23">
        <v>35368</v>
      </c>
      <c r="I14" s="22">
        <v>15.055302537410542</v>
      </c>
      <c r="J14" s="22">
        <v>18.743938002829296</v>
      </c>
      <c r="K14" s="23">
        <v>13424</v>
      </c>
      <c r="L14" s="22">
        <v>-6.433400710950021</v>
      </c>
      <c r="M14" s="22">
        <v>-2.2398465212603913</v>
      </c>
      <c r="N14" s="22">
        <v>0.23232865867450803</v>
      </c>
      <c r="O14" s="22">
        <v>0.2262849707221861</v>
      </c>
      <c r="P14" s="22">
        <v>4.419249038679031</v>
      </c>
      <c r="Q14" s="22">
        <v>-3.100195185426155</v>
      </c>
      <c r="R14" s="22">
        <v>6.121126340882003</v>
      </c>
      <c r="S14" s="22">
        <v>4.84840036244511</v>
      </c>
      <c r="T14" s="23">
        <v>10107</v>
      </c>
      <c r="U14" s="22">
        <v>2.7656329435688853</v>
      </c>
      <c r="V14" s="22">
        <v>2.2110382266455555</v>
      </c>
      <c r="W14" s="22">
        <v>2.7911515940143135</v>
      </c>
    </row>
    <row r="15" spans="1:23" ht="11.25">
      <c r="A15" s="19">
        <v>10</v>
      </c>
      <c r="B15" s="20" t="s">
        <v>37</v>
      </c>
      <c r="C15" s="19">
        <v>717</v>
      </c>
      <c r="D15" s="20" t="s">
        <v>28</v>
      </c>
      <c r="E15" s="21">
        <v>42.19</v>
      </c>
      <c r="F15" s="22">
        <v>49.60992907801418</v>
      </c>
      <c r="G15" s="22">
        <v>33.884474469954554</v>
      </c>
      <c r="H15" s="23">
        <v>7296</v>
      </c>
      <c r="I15" s="22">
        <v>25.771418720910177</v>
      </c>
      <c r="J15" s="22">
        <v>38.08593125483319</v>
      </c>
      <c r="K15" s="23">
        <v>2696</v>
      </c>
      <c r="L15" s="22">
        <v>6.814580031695727</v>
      </c>
      <c r="M15" s="22">
        <v>9.614333723536085</v>
      </c>
      <c r="N15" s="22">
        <v>0.5782620614035087</v>
      </c>
      <c r="O15" s="22">
        <v>0.48612308222720213</v>
      </c>
      <c r="P15" s="22">
        <v>52.93311403508771</v>
      </c>
      <c r="Q15" s="22">
        <v>42.07895190484399</v>
      </c>
      <c r="R15" s="22">
        <v>15.649109792284865</v>
      </c>
      <c r="S15" s="22">
        <v>11.172741679873218</v>
      </c>
      <c r="T15" s="23">
        <v>31426</v>
      </c>
      <c r="U15" s="22"/>
      <c r="V15" s="22">
        <v>25.411184210526315</v>
      </c>
      <c r="W15" s="22">
        <v>23.56490260299948</v>
      </c>
    </row>
    <row r="16" spans="1:23" ht="11.25">
      <c r="A16" s="19">
        <v>11</v>
      </c>
      <c r="B16" s="20" t="s">
        <v>38</v>
      </c>
      <c r="C16" s="19">
        <v>763</v>
      </c>
      <c r="D16" s="20" t="s">
        <v>39</v>
      </c>
      <c r="E16" s="21">
        <v>39.19</v>
      </c>
      <c r="F16" s="22">
        <v>54.29133858267716</v>
      </c>
      <c r="G16" s="22">
        <v>108.07919970186273</v>
      </c>
      <c r="H16" s="23">
        <v>3615</v>
      </c>
      <c r="I16" s="22">
        <v>27.55822159491885</v>
      </c>
      <c r="J16" s="22">
        <v>24.10966144800737</v>
      </c>
      <c r="K16" s="23">
        <v>3282</v>
      </c>
      <c r="L16" s="22">
        <v>1.077918078226059</v>
      </c>
      <c r="M16" s="22">
        <v>5.854617174838284</v>
      </c>
      <c r="N16" s="22">
        <v>1.0840940525587828</v>
      </c>
      <c r="O16" s="22">
        <v>0.896259703599153</v>
      </c>
      <c r="P16" s="22">
        <v>20.885200553250346</v>
      </c>
      <c r="Q16" s="22">
        <v>33.02752293577982</v>
      </c>
      <c r="R16" s="22">
        <v>11.940889701401584</v>
      </c>
      <c r="S16" s="22">
        <v>7.822605481983368</v>
      </c>
      <c r="T16" s="23">
        <v>13613</v>
      </c>
      <c r="U16" s="22"/>
      <c r="V16" s="22">
        <v>52.973720608575384</v>
      </c>
      <c r="W16" s="22">
        <v>43.048694424841216</v>
      </c>
    </row>
    <row r="17" spans="1:23" ht="11.25">
      <c r="A17" s="19">
        <v>12</v>
      </c>
      <c r="B17" s="20" t="s">
        <v>40</v>
      </c>
      <c r="C17" s="19">
        <v>890</v>
      </c>
      <c r="D17" s="20" t="s">
        <v>41</v>
      </c>
      <c r="E17" s="21">
        <v>30.34</v>
      </c>
      <c r="F17" s="22">
        <v>-42.53787878787878</v>
      </c>
      <c r="G17" s="22">
        <v>-39.46033683114578</v>
      </c>
      <c r="H17" s="23">
        <v>9255</v>
      </c>
      <c r="I17" s="22">
        <v>15.111940298507465</v>
      </c>
      <c r="J17" s="22">
        <v>3.985936426907921</v>
      </c>
      <c r="K17" s="23">
        <v>30004</v>
      </c>
      <c r="L17" s="22">
        <v>-2.931090262051117</v>
      </c>
      <c r="M17" s="22">
        <v>-1.1887812611874216</v>
      </c>
      <c r="N17" s="22">
        <v>0.32782279848730417</v>
      </c>
      <c r="O17" s="22">
        <v>0.6567164179104478</v>
      </c>
      <c r="P17" s="22">
        <v>21.13452188006483</v>
      </c>
      <c r="Q17" s="22">
        <v>15.37313432835821</v>
      </c>
      <c r="R17" s="22">
        <v>1.0111985068657512</v>
      </c>
      <c r="S17" s="22">
        <v>1.7081850533807827</v>
      </c>
      <c r="T17" s="23">
        <v>21337</v>
      </c>
      <c r="U17" s="22">
        <v>8.024503847711628</v>
      </c>
      <c r="V17" s="22">
        <v>18.85467314964884</v>
      </c>
      <c r="W17" s="22">
        <v>17.42537313432836</v>
      </c>
    </row>
    <row r="18" spans="1:23" ht="12" thickBot="1">
      <c r="A18" s="19">
        <v>13</v>
      </c>
      <c r="B18" s="20" t="s">
        <v>42</v>
      </c>
      <c r="C18" s="19">
        <v>975</v>
      </c>
      <c r="D18" s="20" t="s">
        <v>36</v>
      </c>
      <c r="E18" s="21">
        <v>26.11</v>
      </c>
      <c r="F18" s="22">
        <v>2.151799687010958</v>
      </c>
      <c r="G18" s="22">
        <v>-1.5106933609052131</v>
      </c>
      <c r="H18" s="23">
        <v>15475</v>
      </c>
      <c r="I18" s="22">
        <v>12.430979366463246</v>
      </c>
      <c r="J18" s="22">
        <v>5.905285646753278</v>
      </c>
      <c r="K18" s="23">
        <v>5793</v>
      </c>
      <c r="L18" s="22">
        <v>1.1524358302776427</v>
      </c>
      <c r="M18" s="22">
        <v>-0.9428665065741026</v>
      </c>
      <c r="N18" s="22">
        <v>0.1687237479806139</v>
      </c>
      <c r="O18" s="22">
        <v>0.18570183086312117</v>
      </c>
      <c r="P18" s="22">
        <v>2.655896607431341</v>
      </c>
      <c r="Q18" s="22">
        <v>1.3876780005812264</v>
      </c>
      <c r="R18" s="22">
        <v>4.507163818401519</v>
      </c>
      <c r="S18" s="22">
        <v>4.463069669984285</v>
      </c>
      <c r="T18" s="23">
        <v>2729</v>
      </c>
      <c r="U18" s="22"/>
      <c r="V18" s="22">
        <v>1.2213247172859452</v>
      </c>
      <c r="W18" s="22">
        <v>1.4530659691950014</v>
      </c>
    </row>
    <row r="19" spans="1:23" ht="11.25">
      <c r="A19" s="6"/>
      <c r="B19" s="7"/>
      <c r="C19" s="6"/>
      <c r="D19" s="8"/>
      <c r="E19" s="9">
        <v>1035.42</v>
      </c>
      <c r="F19" s="10">
        <v>6.903031304204177</v>
      </c>
      <c r="G19" s="10">
        <v>-0.8232754640931317</v>
      </c>
      <c r="H19" s="11">
        <v>49923</v>
      </c>
      <c r="I19" s="10">
        <v>15.54645188168311</v>
      </c>
      <c r="J19" s="10">
        <v>590.7208561818491</v>
      </c>
      <c r="K19" s="11">
        <v>258497</v>
      </c>
      <c r="L19" s="10">
        <v>12.458452971373891</v>
      </c>
      <c r="M19" s="10">
        <v>3.301661502798714</v>
      </c>
      <c r="N19" s="10">
        <v>2.074034012379064</v>
      </c>
      <c r="O19" s="10">
        <v>2.241725686247281</v>
      </c>
      <c r="P19" s="10">
        <v>15.357650782204596</v>
      </c>
      <c r="Q19" s="10">
        <v>7.107809100587881</v>
      </c>
      <c r="R19" s="10">
        <v>4.005539716128234</v>
      </c>
      <c r="S19" s="10">
        <v>4.213695292786914</v>
      </c>
      <c r="T19" s="11">
        <v>154308</v>
      </c>
      <c r="U19" s="10">
        <v>40.31061322470357</v>
      </c>
      <c r="V19" s="10">
        <v>6.5220439476794265</v>
      </c>
      <c r="W19" s="12">
        <v>5.51775216405129</v>
      </c>
    </row>
    <row r="20" spans="1:23" ht="12" thickBot="1">
      <c r="A20" s="14" t="s">
        <v>43</v>
      </c>
      <c r="B20" s="15"/>
      <c r="C20" s="16"/>
      <c r="D20" s="17" t="s">
        <v>22</v>
      </c>
      <c r="E20" s="18">
        <f aca="true" t="shared" si="1" ref="E20:W20">COUNT(E$21:E$27)</f>
        <v>7</v>
      </c>
      <c r="F20" s="18">
        <f t="shared" si="1"/>
        <v>7</v>
      </c>
      <c r="G20" s="18">
        <f t="shared" si="1"/>
        <v>7</v>
      </c>
      <c r="H20" s="18">
        <f t="shared" si="1"/>
        <v>7</v>
      </c>
      <c r="I20" s="18">
        <f t="shared" si="1"/>
        <v>7</v>
      </c>
      <c r="J20" s="18">
        <f t="shared" si="1"/>
        <v>7</v>
      </c>
      <c r="K20" s="18">
        <f t="shared" si="1"/>
        <v>7</v>
      </c>
      <c r="L20" s="18">
        <f t="shared" si="1"/>
        <v>7</v>
      </c>
      <c r="M20" s="18">
        <f t="shared" si="1"/>
        <v>7</v>
      </c>
      <c r="N20" s="18">
        <f t="shared" si="1"/>
        <v>7</v>
      </c>
      <c r="O20" s="18">
        <f t="shared" si="1"/>
        <v>7</v>
      </c>
      <c r="P20" s="18">
        <f t="shared" si="1"/>
        <v>7</v>
      </c>
      <c r="Q20" s="18">
        <f t="shared" si="1"/>
        <v>7</v>
      </c>
      <c r="R20" s="18">
        <f t="shared" si="1"/>
        <v>7</v>
      </c>
      <c r="S20" s="18">
        <f t="shared" si="1"/>
        <v>7</v>
      </c>
      <c r="T20" s="18">
        <f t="shared" si="1"/>
        <v>7</v>
      </c>
      <c r="U20" s="18">
        <f t="shared" si="1"/>
        <v>7</v>
      </c>
      <c r="V20" s="18">
        <f t="shared" si="1"/>
        <v>7</v>
      </c>
      <c r="W20" s="16">
        <f t="shared" si="1"/>
        <v>7</v>
      </c>
    </row>
    <row r="21" spans="1:23" ht="11.25">
      <c r="A21" s="19">
        <v>1</v>
      </c>
      <c r="B21" s="20" t="s">
        <v>44</v>
      </c>
      <c r="C21" s="19">
        <v>103</v>
      </c>
      <c r="D21" s="20" t="s">
        <v>24</v>
      </c>
      <c r="E21" s="21">
        <v>428.54</v>
      </c>
      <c r="F21" s="22">
        <v>8.162544169611309</v>
      </c>
      <c r="G21" s="22">
        <v>-8.040311293102341</v>
      </c>
      <c r="H21" s="23">
        <v>12130</v>
      </c>
      <c r="I21" s="22">
        <v>24.640361693382662</v>
      </c>
      <c r="J21" s="22">
        <v>2.0249087489472517</v>
      </c>
      <c r="K21" s="23">
        <v>60000</v>
      </c>
      <c r="L21" s="22">
        <v>14.28571428571428</v>
      </c>
      <c r="M21" s="22">
        <v>-8.568916887320155</v>
      </c>
      <c r="N21" s="22">
        <v>3.532893652102226</v>
      </c>
      <c r="O21" s="22">
        <v>4.0711056309083435</v>
      </c>
      <c r="P21" s="22">
        <v>22.201154163231656</v>
      </c>
      <c r="Q21" s="22">
        <v>16.769420468557335</v>
      </c>
      <c r="R21" s="22">
        <v>7.142333333333334</v>
      </c>
      <c r="S21" s="22">
        <v>7.546666666666667</v>
      </c>
      <c r="T21" s="23">
        <v>67483</v>
      </c>
      <c r="U21" s="22">
        <v>57.29936365119694</v>
      </c>
      <c r="V21" s="22">
        <v>11.129431162407254</v>
      </c>
      <c r="W21" s="22">
        <v>10.593916974928073</v>
      </c>
    </row>
    <row r="22" spans="1:23" ht="11.25">
      <c r="A22" s="19">
        <v>2</v>
      </c>
      <c r="B22" s="20" t="s">
        <v>45</v>
      </c>
      <c r="C22" s="19">
        <v>216</v>
      </c>
      <c r="D22" s="20" t="s">
        <v>24</v>
      </c>
      <c r="E22" s="21">
        <v>204.31</v>
      </c>
      <c r="F22" s="22">
        <v>-3.60007549306407</v>
      </c>
      <c r="G22" s="22">
        <v>-0.4110012237647509</v>
      </c>
      <c r="H22" s="23">
        <v>17797</v>
      </c>
      <c r="I22" s="22">
        <v>2.5881946045653637</v>
      </c>
      <c r="J22" s="22">
        <v>18.872650554544702</v>
      </c>
      <c r="K22" s="23">
        <v>106000</v>
      </c>
      <c r="L22" s="22">
        <v>9.278350515463906</v>
      </c>
      <c r="M22" s="22">
        <v>8.494883453709479</v>
      </c>
      <c r="N22" s="22">
        <v>1.1480024723267968</v>
      </c>
      <c r="O22" s="22">
        <v>1.2216970255937285</v>
      </c>
      <c r="P22" s="22">
        <v>11.687363038714391</v>
      </c>
      <c r="Q22" s="22">
        <v>-3.447083237260779</v>
      </c>
      <c r="R22" s="22">
        <v>1.9274528301886793</v>
      </c>
      <c r="S22" s="22">
        <v>2.1849484536082473</v>
      </c>
      <c r="T22" s="23">
        <v>29467</v>
      </c>
      <c r="U22" s="22">
        <v>16.254389079575482</v>
      </c>
      <c r="V22" s="22">
        <v>3.101646344889588</v>
      </c>
      <c r="W22" s="22">
        <v>2.8072400276688954</v>
      </c>
    </row>
    <row r="23" spans="1:23" ht="11.25">
      <c r="A23" s="19">
        <v>3</v>
      </c>
      <c r="B23" s="20" t="s">
        <v>46</v>
      </c>
      <c r="C23" s="19">
        <v>261</v>
      </c>
      <c r="D23" s="20" t="s">
        <v>24</v>
      </c>
      <c r="E23" s="21">
        <v>159.55</v>
      </c>
      <c r="F23" s="22">
        <v>6.508678237650201</v>
      </c>
      <c r="G23" s="22">
        <v>4.378979340271272</v>
      </c>
      <c r="H23" s="23">
        <v>6091</v>
      </c>
      <c r="I23" s="22">
        <v>17.72323154232702</v>
      </c>
      <c r="J23" s="22">
        <v>12.692667775247447</v>
      </c>
      <c r="K23" s="23">
        <v>29100</v>
      </c>
      <c r="L23" s="22">
        <v>8.178438661710041</v>
      </c>
      <c r="M23" s="22">
        <v>3.168956606234574</v>
      </c>
      <c r="N23" s="22">
        <v>2.6194385158430475</v>
      </c>
      <c r="O23" s="22">
        <v>2.8952454580595286</v>
      </c>
      <c r="P23" s="22">
        <v>18.650467903464126</v>
      </c>
      <c r="Q23" s="22">
        <v>14.05102435253189</v>
      </c>
      <c r="R23" s="22">
        <v>5.482817869415808</v>
      </c>
      <c r="S23" s="22">
        <v>5.568773234200743</v>
      </c>
      <c r="T23" s="23">
        <v>21701</v>
      </c>
      <c r="U23" s="22">
        <v>28.33234772324069</v>
      </c>
      <c r="V23" s="22">
        <v>6.6491544902314885</v>
      </c>
      <c r="W23" s="22">
        <v>5.701584847313491</v>
      </c>
    </row>
    <row r="24" spans="1:23" ht="11.25">
      <c r="A24" s="19">
        <v>4</v>
      </c>
      <c r="B24" s="20" t="s">
        <v>47</v>
      </c>
      <c r="C24" s="19">
        <v>409</v>
      </c>
      <c r="D24" s="20" t="s">
        <v>24</v>
      </c>
      <c r="E24" s="21">
        <v>91.02</v>
      </c>
      <c r="F24" s="22">
        <v>28.504870817450232</v>
      </c>
      <c r="G24" s="22">
        <v>10.494850931945443</v>
      </c>
      <c r="H24" s="23">
        <v>3691</v>
      </c>
      <c r="I24" s="22">
        <v>39.020715630885114</v>
      </c>
      <c r="J24" s="22">
        <v>23.196669033350183</v>
      </c>
      <c r="K24" s="23">
        <v>25100</v>
      </c>
      <c r="L24" s="22">
        <v>36.41304347826087</v>
      </c>
      <c r="M24" s="22">
        <v>16.92966075893032</v>
      </c>
      <c r="N24" s="22">
        <v>2.465998374424275</v>
      </c>
      <c r="O24" s="22">
        <v>2.6677966101694914</v>
      </c>
      <c r="P24" s="22">
        <v>13.32972094283392</v>
      </c>
      <c r="Q24" s="22">
        <v>12.956685499058379</v>
      </c>
      <c r="R24" s="22">
        <v>3.6262948207171313</v>
      </c>
      <c r="S24" s="22">
        <v>3.8494565217391306</v>
      </c>
      <c r="T24" s="23">
        <v>13889</v>
      </c>
      <c r="U24" s="22">
        <v>78.9588970493493</v>
      </c>
      <c r="V24" s="22">
        <v>12.08344622053644</v>
      </c>
      <c r="W24" s="22">
        <v>9.943502824858758</v>
      </c>
    </row>
    <row r="25" spans="1:23" ht="11.25">
      <c r="A25" s="19">
        <v>5</v>
      </c>
      <c r="B25" s="20" t="s">
        <v>48</v>
      </c>
      <c r="C25" s="19">
        <v>544</v>
      </c>
      <c r="D25" s="20" t="s">
        <v>24</v>
      </c>
      <c r="E25" s="21">
        <v>62.39</v>
      </c>
      <c r="F25" s="22">
        <v>9.513779182025628</v>
      </c>
      <c r="G25" s="22">
        <v>13.29721414024756</v>
      </c>
      <c r="H25" s="23">
        <v>4730</v>
      </c>
      <c r="I25" s="22">
        <v>26.26801922050186</v>
      </c>
      <c r="J25" s="22">
        <v>20.743703181965344</v>
      </c>
      <c r="K25" s="23">
        <v>14697</v>
      </c>
      <c r="L25" s="22">
        <v>11.046467699282214</v>
      </c>
      <c r="M25" s="22">
        <v>9.594810214165083</v>
      </c>
      <c r="N25" s="22">
        <v>1.3190274841437633</v>
      </c>
      <c r="O25" s="22">
        <v>1.520822210357715</v>
      </c>
      <c r="P25" s="22">
        <v>12.00845665961945</v>
      </c>
      <c r="Q25" s="22">
        <v>9.93059263214095</v>
      </c>
      <c r="R25" s="22">
        <v>4.245084030754576</v>
      </c>
      <c r="S25" s="22">
        <v>4.30449565545901</v>
      </c>
      <c r="T25" s="23">
        <v>8033</v>
      </c>
      <c r="U25" s="22">
        <v>30.617886178861788</v>
      </c>
      <c r="V25" s="22">
        <v>3.192389006342495</v>
      </c>
      <c r="W25" s="22">
        <v>2.5093432995194873</v>
      </c>
    </row>
    <row r="26" spans="1:23" ht="11.25">
      <c r="A26" s="19">
        <v>6</v>
      </c>
      <c r="B26" s="20" t="s">
        <v>49</v>
      </c>
      <c r="C26" s="19">
        <v>668</v>
      </c>
      <c r="D26" s="20" t="s">
        <v>24</v>
      </c>
      <c r="E26" s="21">
        <v>45.95</v>
      </c>
      <c r="F26" s="22">
        <v>14.617111499126967</v>
      </c>
      <c r="G26" s="22">
        <v>55.080884488503614</v>
      </c>
      <c r="H26" s="23">
        <v>2749</v>
      </c>
      <c r="I26" s="22">
        <v>24.671201814058954</v>
      </c>
      <c r="J26" s="22">
        <v>20.223514681828213</v>
      </c>
      <c r="K26" s="23">
        <v>13600</v>
      </c>
      <c r="L26" s="22">
        <v>6.042884990253405</v>
      </c>
      <c r="M26" s="22">
        <v>6.909077311617495</v>
      </c>
      <c r="N26" s="22">
        <v>1.6715169152419063</v>
      </c>
      <c r="O26" s="22">
        <v>1.8181405895691611</v>
      </c>
      <c r="P26" s="22">
        <v>20.152782830120046</v>
      </c>
      <c r="Q26" s="22">
        <v>20.54421768707483</v>
      </c>
      <c r="R26" s="22">
        <v>3.3786764705882355</v>
      </c>
      <c r="S26" s="22">
        <v>3.125925925925926</v>
      </c>
      <c r="T26" s="23">
        <v>9973</v>
      </c>
      <c r="U26" s="22">
        <v>16.41181276993113</v>
      </c>
      <c r="V26" s="22">
        <v>9.967260822117135</v>
      </c>
      <c r="W26" s="22">
        <v>7.709750566893423</v>
      </c>
    </row>
    <row r="27" spans="1:23" ht="12" thickBot="1">
      <c r="A27" s="19">
        <v>7</v>
      </c>
      <c r="B27" s="20" t="s">
        <v>50</v>
      </c>
      <c r="C27" s="19">
        <v>694</v>
      </c>
      <c r="D27" s="20" t="s">
        <v>24</v>
      </c>
      <c r="E27" s="21">
        <v>43.66</v>
      </c>
      <c r="F27" s="22">
        <v>2.176456821904993</v>
      </c>
      <c r="G27" s="22">
        <v>2.5190952724411186</v>
      </c>
      <c r="H27" s="23">
        <v>2735</v>
      </c>
      <c r="I27" s="22">
        <v>16.581415174765567</v>
      </c>
      <c r="J27" s="22">
        <v>15.916236702369147</v>
      </c>
      <c r="K27" s="23">
        <v>10000</v>
      </c>
      <c r="L27" s="22">
        <v>11.111111111111116</v>
      </c>
      <c r="M27" s="22">
        <v>5.566719197800074</v>
      </c>
      <c r="N27" s="22">
        <v>1.5963436928702008</v>
      </c>
      <c r="O27" s="22">
        <v>1.821398124467178</v>
      </c>
      <c r="P27" s="22">
        <v>5.2650822669104205</v>
      </c>
      <c r="Q27" s="22">
        <v>6.010230179028133</v>
      </c>
      <c r="R27" s="22">
        <v>4.366</v>
      </c>
      <c r="S27" s="22">
        <v>4.747777777777777</v>
      </c>
      <c r="T27" s="23">
        <v>3762</v>
      </c>
      <c r="U27" s="22">
        <v>60.769230769230774</v>
      </c>
      <c r="V27" s="22">
        <v>2.8519195612431445</v>
      </c>
      <c r="W27" s="22">
        <v>1.8329070758738277</v>
      </c>
    </row>
    <row r="28" spans="1:23" ht="11.25">
      <c r="A28" s="6"/>
      <c r="B28" s="7"/>
      <c r="C28" s="6"/>
      <c r="D28" s="8"/>
      <c r="E28" s="9">
        <v>10467.67</v>
      </c>
      <c r="F28" s="10">
        <v>3.9994555454876846</v>
      </c>
      <c r="G28" s="10">
        <v>2.4455061467760553</v>
      </c>
      <c r="H28" s="11">
        <v>350181</v>
      </c>
      <c r="I28" s="10">
        <v>13.56276288352214</v>
      </c>
      <c r="J28" s="10">
        <v>575.3748952711247</v>
      </c>
      <c r="K28" s="11">
        <v>795713</v>
      </c>
      <c r="L28" s="10">
        <v>1.8818686272792373</v>
      </c>
      <c r="M28" s="10">
        <v>-1.7137797842371016</v>
      </c>
      <c r="N28" s="10">
        <v>2.9892170049203117</v>
      </c>
      <c r="O28" s="10">
        <v>3.2640915296780717</v>
      </c>
      <c r="P28" s="10">
        <v>8.921671935370567</v>
      </c>
      <c r="Q28" s="10">
        <v>7.271070408193047</v>
      </c>
      <c r="R28" s="10">
        <v>12.506004049198639</v>
      </c>
      <c r="S28" s="10">
        <v>12.12436086501193</v>
      </c>
      <c r="T28" s="11">
        <v>342045</v>
      </c>
      <c r="U28" s="10">
        <v>7.774240271097499</v>
      </c>
      <c r="V28" s="10">
        <v>5.67820641325486</v>
      </c>
      <c r="W28" s="12">
        <v>4.7179006246545985</v>
      </c>
    </row>
    <row r="29" spans="1:23" ht="12" thickBot="1">
      <c r="A29" s="14" t="s">
        <v>51</v>
      </c>
      <c r="B29" s="15"/>
      <c r="C29" s="16"/>
      <c r="D29" s="17" t="s">
        <v>22</v>
      </c>
      <c r="E29" s="18">
        <f aca="true" t="shared" si="2" ref="E29:W29">COUNT(E$30:E$103)</f>
        <v>74</v>
      </c>
      <c r="F29" s="18">
        <f t="shared" si="2"/>
        <v>74</v>
      </c>
      <c r="G29" s="18">
        <f t="shared" si="2"/>
        <v>69</v>
      </c>
      <c r="H29" s="18">
        <f t="shared" si="2"/>
        <v>74</v>
      </c>
      <c r="I29" s="18">
        <f t="shared" si="2"/>
        <v>74</v>
      </c>
      <c r="J29" s="18">
        <f t="shared" si="2"/>
        <v>71</v>
      </c>
      <c r="K29" s="18">
        <f t="shared" si="2"/>
        <v>66</v>
      </c>
      <c r="L29" s="18">
        <f t="shared" si="2"/>
        <v>65</v>
      </c>
      <c r="M29" s="18">
        <f t="shared" si="2"/>
        <v>59</v>
      </c>
      <c r="N29" s="18">
        <f t="shared" si="2"/>
        <v>74</v>
      </c>
      <c r="O29" s="18">
        <f t="shared" si="2"/>
        <v>74</v>
      </c>
      <c r="P29" s="18">
        <f t="shared" si="2"/>
        <v>74</v>
      </c>
      <c r="Q29" s="18">
        <f t="shared" si="2"/>
        <v>74</v>
      </c>
      <c r="R29" s="18">
        <f t="shared" si="2"/>
        <v>66</v>
      </c>
      <c r="S29" s="18">
        <f t="shared" si="2"/>
        <v>68</v>
      </c>
      <c r="T29" s="18">
        <f t="shared" si="2"/>
        <v>71</v>
      </c>
      <c r="U29" s="18">
        <f t="shared" si="2"/>
        <v>60</v>
      </c>
      <c r="V29" s="18">
        <f t="shared" si="2"/>
        <v>74</v>
      </c>
      <c r="W29" s="16">
        <f t="shared" si="2"/>
        <v>73</v>
      </c>
    </row>
    <row r="30" spans="1:23" ht="11.25">
      <c r="A30" s="19">
        <v>1</v>
      </c>
      <c r="B30" s="20" t="s">
        <v>52</v>
      </c>
      <c r="C30" s="19">
        <v>46</v>
      </c>
      <c r="D30" s="20" t="s">
        <v>24</v>
      </c>
      <c r="E30" s="21">
        <v>1132.58</v>
      </c>
      <c r="F30" s="22">
        <v>0.22477080457328213</v>
      </c>
      <c r="G30" s="22">
        <v>1.8638688375633983</v>
      </c>
      <c r="H30" s="23">
        <v>22583</v>
      </c>
      <c r="I30" s="22">
        <v>-2.5628856193640193</v>
      </c>
      <c r="J30" s="22">
        <v>3.529780541996219</v>
      </c>
      <c r="K30" s="23">
        <v>60000</v>
      </c>
      <c r="L30" s="22">
        <v>0</v>
      </c>
      <c r="M30" s="22">
        <v>-8.762217851058928</v>
      </c>
      <c r="N30" s="22">
        <v>5.015188416065182</v>
      </c>
      <c r="O30" s="22">
        <v>4.87569573283859</v>
      </c>
      <c r="P30" s="22">
        <v>12.487269184785015</v>
      </c>
      <c r="Q30" s="22">
        <v>7.239936143590629</v>
      </c>
      <c r="R30" s="22">
        <v>18.87633333333333</v>
      </c>
      <c r="S30" s="22">
        <v>18.834</v>
      </c>
      <c r="T30" s="23">
        <v>31071</v>
      </c>
      <c r="U30" s="22">
        <v>-11.832808376606796</v>
      </c>
      <c r="V30" s="22">
        <v>5.030332551033964</v>
      </c>
      <c r="W30" s="22">
        <v>4.504465634033741</v>
      </c>
    </row>
    <row r="31" spans="1:23" ht="11.25">
      <c r="A31" s="19">
        <v>2</v>
      </c>
      <c r="B31" s="20" t="s">
        <v>53</v>
      </c>
      <c r="C31" s="19">
        <v>57</v>
      </c>
      <c r="D31" s="20" t="s">
        <v>24</v>
      </c>
      <c r="E31" s="21">
        <v>909.63</v>
      </c>
      <c r="F31" s="22">
        <v>4.990823993813409</v>
      </c>
      <c r="G31" s="22">
        <v>0.21862337299503043</v>
      </c>
      <c r="H31" s="23">
        <v>39256</v>
      </c>
      <c r="I31" s="22">
        <v>15.30282558890912</v>
      </c>
      <c r="J31" s="22">
        <v>18.81350283139176</v>
      </c>
      <c r="K31" s="23">
        <v>42413</v>
      </c>
      <c r="L31" s="22">
        <v>-1.8285767192093183</v>
      </c>
      <c r="M31" s="22">
        <v>-5.311969091155289</v>
      </c>
      <c r="N31" s="22">
        <v>2.3171744446708784</v>
      </c>
      <c r="O31" s="22">
        <v>2.544762967749515</v>
      </c>
      <c r="P31" s="22">
        <v>13.25402486244141</v>
      </c>
      <c r="Q31" s="22">
        <v>10.83827762439053</v>
      </c>
      <c r="R31" s="22">
        <v>21.446962016362907</v>
      </c>
      <c r="S31" s="22">
        <v>20.0539314399463</v>
      </c>
      <c r="T31" s="23">
        <v>29123</v>
      </c>
      <c r="U31" s="22">
        <v>-27.524077346141407</v>
      </c>
      <c r="V31" s="22">
        <v>3.4491542694110455</v>
      </c>
      <c r="W31" s="22">
        <v>3.319038947306585</v>
      </c>
    </row>
    <row r="32" spans="1:23" ht="11.25">
      <c r="A32" s="19">
        <v>3</v>
      </c>
      <c r="B32" s="20" t="s">
        <v>54</v>
      </c>
      <c r="C32" s="19">
        <v>67</v>
      </c>
      <c r="D32" s="20" t="s">
        <v>55</v>
      </c>
      <c r="E32" s="21">
        <v>696.84</v>
      </c>
      <c r="F32" s="22">
        <v>1.6068356128430272</v>
      </c>
      <c r="G32" s="22">
        <v>5.652049765319611</v>
      </c>
      <c r="H32" s="23">
        <v>6870</v>
      </c>
      <c r="I32" s="22">
        <v>11.489776046738065</v>
      </c>
      <c r="J32" s="22">
        <v>9.357803525715447</v>
      </c>
      <c r="K32" s="23">
        <v>19337</v>
      </c>
      <c r="L32" s="22">
        <v>-1.018632268632269</v>
      </c>
      <c r="M32" s="22">
        <v>-4.732111899332681</v>
      </c>
      <c r="N32" s="22">
        <v>10.143231441048036</v>
      </c>
      <c r="O32" s="22">
        <v>11.129827977929246</v>
      </c>
      <c r="P32" s="22">
        <v>10.640465793304221</v>
      </c>
      <c r="Q32" s="22">
        <v>5.9071729957805905</v>
      </c>
      <c r="R32" s="22">
        <v>36.03661374566892</v>
      </c>
      <c r="S32" s="22">
        <v>35.10544635544636</v>
      </c>
      <c r="T32" s="23">
        <v>12619</v>
      </c>
      <c r="U32" s="22">
        <v>25.587181528662416</v>
      </c>
      <c r="V32" s="22">
        <v>2.1542940320232895</v>
      </c>
      <c r="W32" s="22">
        <v>2.288218111002921</v>
      </c>
    </row>
    <row r="33" spans="1:23" ht="11.25">
      <c r="A33" s="19">
        <v>4</v>
      </c>
      <c r="B33" s="20" t="s">
        <v>56</v>
      </c>
      <c r="C33" s="19">
        <v>74</v>
      </c>
      <c r="D33" s="20" t="s">
        <v>36</v>
      </c>
      <c r="E33" s="21">
        <v>640.8</v>
      </c>
      <c r="F33" s="22">
        <v>0.7927519818799578</v>
      </c>
      <c r="G33" s="22">
        <v>1.7914052395101132</v>
      </c>
      <c r="H33" s="23">
        <v>15726</v>
      </c>
      <c r="I33" s="22">
        <v>13.71755007592741</v>
      </c>
      <c r="J33" s="22">
        <v>7.136769741182225</v>
      </c>
      <c r="K33" s="23">
        <v>33261</v>
      </c>
      <c r="L33" s="22">
        <v>-0.7015763076188231</v>
      </c>
      <c r="M33" s="22">
        <v>-4.8550833426659885</v>
      </c>
      <c r="N33" s="22">
        <v>4.0747806180847</v>
      </c>
      <c r="O33" s="22">
        <v>4.597295538361414</v>
      </c>
      <c r="P33" s="22">
        <v>5.1061935647971515</v>
      </c>
      <c r="Q33" s="22">
        <v>3.933762383397209</v>
      </c>
      <c r="R33" s="22">
        <v>19.265806800757645</v>
      </c>
      <c r="S33" s="22">
        <v>18.980176737520896</v>
      </c>
      <c r="T33" s="23">
        <v>9655</v>
      </c>
      <c r="U33" s="22">
        <v>69.03011204481793</v>
      </c>
      <c r="V33" s="22">
        <v>3.103141294671245</v>
      </c>
      <c r="W33" s="22">
        <v>3.3624990961023933</v>
      </c>
    </row>
    <row r="34" spans="1:23" ht="11.25">
      <c r="A34" s="19">
        <v>5</v>
      </c>
      <c r="B34" s="20" t="s">
        <v>57</v>
      </c>
      <c r="C34" s="19">
        <v>86</v>
      </c>
      <c r="D34" s="20" t="s">
        <v>36</v>
      </c>
      <c r="E34" s="21">
        <v>561.74</v>
      </c>
      <c r="F34" s="22">
        <v>4.0085911607324665</v>
      </c>
      <c r="G34" s="22">
        <v>5.46440491795499</v>
      </c>
      <c r="H34" s="23">
        <v>9311</v>
      </c>
      <c r="I34" s="22">
        <v>11.911057692307692</v>
      </c>
      <c r="J34" s="22">
        <v>8.379495121239678</v>
      </c>
      <c r="K34" s="23">
        <v>20195</v>
      </c>
      <c r="L34" s="22">
        <v>6.088463963017432</v>
      </c>
      <c r="M34" s="22">
        <v>5.875496560739646</v>
      </c>
      <c r="N34" s="22">
        <v>6.033079153689185</v>
      </c>
      <c r="O34" s="22">
        <v>6.491466346153847</v>
      </c>
      <c r="P34" s="22">
        <v>9.064547309633767</v>
      </c>
      <c r="Q34" s="22">
        <v>5.709134615384615</v>
      </c>
      <c r="R34" s="22">
        <v>27.815795989106213</v>
      </c>
      <c r="S34" s="22">
        <v>28.372031939483087</v>
      </c>
      <c r="T34" s="23">
        <v>11193</v>
      </c>
      <c r="U34" s="22">
        <v>43.73956594323873</v>
      </c>
      <c r="V34" s="22">
        <v>10.32112555042423</v>
      </c>
      <c r="W34" s="22">
        <v>11.466346153846153</v>
      </c>
    </row>
    <row r="35" spans="1:23" ht="11.25">
      <c r="A35" s="19">
        <v>6</v>
      </c>
      <c r="B35" s="20" t="s">
        <v>58</v>
      </c>
      <c r="C35" s="19">
        <v>94</v>
      </c>
      <c r="D35" s="20" t="s">
        <v>24</v>
      </c>
      <c r="E35" s="21">
        <v>498.47</v>
      </c>
      <c r="F35" s="22">
        <v>15.066943674976919</v>
      </c>
      <c r="G35" s="22"/>
      <c r="H35" s="23">
        <v>5336</v>
      </c>
      <c r="I35" s="22">
        <v>15.348032857760474</v>
      </c>
      <c r="J35" s="22"/>
      <c r="K35" s="23">
        <v>16500</v>
      </c>
      <c r="L35" s="22">
        <v>30.952380952380953</v>
      </c>
      <c r="M35" s="22"/>
      <c r="N35" s="22">
        <v>9.34164167916042</v>
      </c>
      <c r="O35" s="22">
        <v>9.364461738002595</v>
      </c>
      <c r="P35" s="22">
        <v>5.678410794602699</v>
      </c>
      <c r="Q35" s="22">
        <v>8.646779074794638</v>
      </c>
      <c r="R35" s="22">
        <v>30.21030303030303</v>
      </c>
      <c r="S35" s="22">
        <v>34.38095238095238</v>
      </c>
      <c r="T35" s="23">
        <v>20864</v>
      </c>
      <c r="U35" s="22">
        <v>40.55510644031259</v>
      </c>
      <c r="V35" s="22">
        <v>4.460269865067466</v>
      </c>
      <c r="W35" s="22">
        <v>3.8478166882836145</v>
      </c>
    </row>
    <row r="36" spans="1:23" ht="11.25">
      <c r="A36" s="19">
        <v>7</v>
      </c>
      <c r="B36" s="20" t="s">
        <v>59</v>
      </c>
      <c r="C36" s="19">
        <v>114</v>
      </c>
      <c r="D36" s="20" t="s">
        <v>36</v>
      </c>
      <c r="E36" s="21">
        <v>364.27</v>
      </c>
      <c r="F36" s="22">
        <v>4.741503249180523</v>
      </c>
      <c r="G36" s="22">
        <v>0.7618208734645471</v>
      </c>
      <c r="H36" s="23">
        <v>9895</v>
      </c>
      <c r="I36" s="22">
        <v>9.895601954686818</v>
      </c>
      <c r="J36" s="22">
        <v>4.8435307858665455</v>
      </c>
      <c r="K36" s="23">
        <v>23820</v>
      </c>
      <c r="L36" s="22">
        <v>-4.761904761904767</v>
      </c>
      <c r="M36" s="22">
        <v>-3.1578594508181457</v>
      </c>
      <c r="N36" s="22">
        <v>3.681354219302678</v>
      </c>
      <c r="O36" s="22">
        <v>3.8625055530875163</v>
      </c>
      <c r="P36" s="22">
        <v>7.013643254168772</v>
      </c>
      <c r="Q36" s="22">
        <v>3.9315859617947577</v>
      </c>
      <c r="R36" s="22">
        <v>15.292611251049538</v>
      </c>
      <c r="S36" s="22">
        <v>13.905081764023828</v>
      </c>
      <c r="T36" s="23">
        <v>7683</v>
      </c>
      <c r="U36" s="22">
        <v>31.851724729706543</v>
      </c>
      <c r="V36" s="22">
        <v>5.255179383527034</v>
      </c>
      <c r="W36" s="22">
        <v>6.441581519324744</v>
      </c>
    </row>
    <row r="37" spans="1:23" ht="11.25">
      <c r="A37" s="19">
        <v>8</v>
      </c>
      <c r="B37" s="20" t="s">
        <v>60</v>
      </c>
      <c r="C37" s="19">
        <v>168</v>
      </c>
      <c r="D37" s="20" t="s">
        <v>36</v>
      </c>
      <c r="E37" s="21">
        <v>264.2</v>
      </c>
      <c r="F37" s="22">
        <v>2.9457605985037327</v>
      </c>
      <c r="G37" s="22">
        <v>-0.38684379769368116</v>
      </c>
      <c r="H37" s="23">
        <v>9327</v>
      </c>
      <c r="I37" s="22">
        <v>19.301611665387576</v>
      </c>
      <c r="J37" s="22">
        <v>8.535603851024298</v>
      </c>
      <c r="K37" s="23">
        <v>33707</v>
      </c>
      <c r="L37" s="22">
        <v>2.4497735631135775</v>
      </c>
      <c r="M37" s="22">
        <v>-1.1621209384100495</v>
      </c>
      <c r="N37" s="22">
        <v>2.832636431864479</v>
      </c>
      <c r="O37" s="22">
        <v>3.2826809925812226</v>
      </c>
      <c r="P37" s="22">
        <v>4.6853221829098315</v>
      </c>
      <c r="Q37" s="22">
        <v>4.732668201586083</v>
      </c>
      <c r="R37" s="22">
        <v>7.838134512119144</v>
      </c>
      <c r="S37" s="22">
        <v>7.80037080939789</v>
      </c>
      <c r="T37" s="23">
        <v>9744</v>
      </c>
      <c r="U37" s="22">
        <v>75.5043227665706</v>
      </c>
      <c r="V37" s="22">
        <v>5.0498552589256995</v>
      </c>
      <c r="W37" s="22">
        <v>0</v>
      </c>
    </row>
    <row r="38" spans="1:23" ht="11.25">
      <c r="A38" s="19">
        <v>9</v>
      </c>
      <c r="B38" s="20" t="s">
        <v>61</v>
      </c>
      <c r="C38" s="19">
        <v>169</v>
      </c>
      <c r="D38" s="20" t="s">
        <v>24</v>
      </c>
      <c r="E38" s="21">
        <v>261.95</v>
      </c>
      <c r="F38" s="22">
        <v>1.9776540662591824</v>
      </c>
      <c r="G38" s="22">
        <v>4.2156438125931395</v>
      </c>
      <c r="H38" s="23">
        <v>8648</v>
      </c>
      <c r="I38" s="22">
        <v>7.228766274023557</v>
      </c>
      <c r="J38" s="22">
        <v>8.13701048664277</v>
      </c>
      <c r="K38" s="23">
        <v>30800</v>
      </c>
      <c r="L38" s="22">
        <v>-3.1446540880503138</v>
      </c>
      <c r="M38" s="22">
        <v>-3.335847899742972</v>
      </c>
      <c r="N38" s="22">
        <v>3.029024051803885</v>
      </c>
      <c r="O38" s="22">
        <v>3.184996900185989</v>
      </c>
      <c r="P38" s="22">
        <v>9.94449583718779</v>
      </c>
      <c r="Q38" s="22">
        <v>11.99008059516429</v>
      </c>
      <c r="R38" s="22">
        <v>8.50487012987013</v>
      </c>
      <c r="S38" s="22">
        <v>8.077672955974844</v>
      </c>
      <c r="T38" s="23">
        <v>8764</v>
      </c>
      <c r="U38" s="22">
        <v>-7.259259259259254</v>
      </c>
      <c r="V38" s="22">
        <v>2.8214616096207217</v>
      </c>
      <c r="W38" s="22">
        <v>2.566646001239926</v>
      </c>
    </row>
    <row r="39" spans="1:23" ht="11.25">
      <c r="A39" s="19">
        <v>10</v>
      </c>
      <c r="B39" s="20" t="s">
        <v>62</v>
      </c>
      <c r="C39" s="19">
        <v>174</v>
      </c>
      <c r="D39" s="20" t="s">
        <v>36</v>
      </c>
      <c r="E39" s="21">
        <v>250.54</v>
      </c>
      <c r="F39" s="22">
        <v>6.039700342828103</v>
      </c>
      <c r="G39" s="22">
        <v>-3.6619582282261365</v>
      </c>
      <c r="H39" s="23">
        <v>8817</v>
      </c>
      <c r="I39" s="22">
        <v>12.662918476871976</v>
      </c>
      <c r="J39" s="22">
        <v>8.815668285773292</v>
      </c>
      <c r="K39" s="23">
        <v>12228</v>
      </c>
      <c r="L39" s="22">
        <v>-0.9718172983479101</v>
      </c>
      <c r="M39" s="22">
        <v>-2.5469082976167234</v>
      </c>
      <c r="N39" s="22">
        <v>2.841556084836112</v>
      </c>
      <c r="O39" s="22">
        <v>3.0190391004344495</v>
      </c>
      <c r="P39" s="22">
        <v>5.013042985142339</v>
      </c>
      <c r="Q39" s="22">
        <v>3.092256580628674</v>
      </c>
      <c r="R39" s="22">
        <v>20.48904154399738</v>
      </c>
      <c r="S39" s="22">
        <v>19.13427275672174</v>
      </c>
      <c r="T39" s="23">
        <v>4409</v>
      </c>
      <c r="U39" s="22">
        <v>4.355029585798809</v>
      </c>
      <c r="V39" s="22">
        <v>3.3571509583758643</v>
      </c>
      <c r="W39" s="22">
        <v>4.561717352415027</v>
      </c>
    </row>
    <row r="40" spans="1:23" ht="11.25">
      <c r="A40" s="19">
        <v>11</v>
      </c>
      <c r="B40" s="20" t="s">
        <v>63</v>
      </c>
      <c r="C40" s="19">
        <v>192</v>
      </c>
      <c r="D40" s="20" t="s">
        <v>24</v>
      </c>
      <c r="E40" s="21">
        <v>231.43</v>
      </c>
      <c r="F40" s="22">
        <v>3.018028043623411</v>
      </c>
      <c r="G40" s="22">
        <v>1.6395624847741042</v>
      </c>
      <c r="H40" s="23">
        <v>6777</v>
      </c>
      <c r="I40" s="22">
        <v>9.500727096461459</v>
      </c>
      <c r="J40" s="22">
        <v>11.759062618005633</v>
      </c>
      <c r="K40" s="23">
        <v>16519</v>
      </c>
      <c r="L40" s="22">
        <v>-1.030495476604154</v>
      </c>
      <c r="M40" s="22">
        <v>-2.1111457336072226</v>
      </c>
      <c r="N40" s="22">
        <v>3.4149328611480003</v>
      </c>
      <c r="O40" s="22">
        <v>3.6298271126191635</v>
      </c>
      <c r="P40" s="22">
        <v>12.262062859672422</v>
      </c>
      <c r="Q40" s="22">
        <v>11.633543383422202</v>
      </c>
      <c r="R40" s="22">
        <v>14.009927961741026</v>
      </c>
      <c r="S40" s="22">
        <v>13.459349349949074</v>
      </c>
      <c r="T40" s="23">
        <v>8558</v>
      </c>
      <c r="U40" s="22">
        <v>-2.506265664160401</v>
      </c>
      <c r="V40" s="22">
        <v>4.161133244798584</v>
      </c>
      <c r="W40" s="22">
        <v>4.411051866214251</v>
      </c>
    </row>
    <row r="41" spans="1:23" ht="11.25">
      <c r="A41" s="19">
        <v>12</v>
      </c>
      <c r="B41" s="20" t="s">
        <v>64</v>
      </c>
      <c r="C41" s="19">
        <v>195</v>
      </c>
      <c r="D41" s="20" t="s">
        <v>36</v>
      </c>
      <c r="E41" s="21">
        <v>229.87</v>
      </c>
      <c r="F41" s="22">
        <v>14.602652308305908</v>
      </c>
      <c r="G41" s="22">
        <v>5.467762052949565</v>
      </c>
      <c r="H41" s="23">
        <v>8101</v>
      </c>
      <c r="I41" s="22">
        <v>16.577924881277873</v>
      </c>
      <c r="J41" s="22">
        <v>12.247981736473612</v>
      </c>
      <c r="K41" s="23">
        <v>18888</v>
      </c>
      <c r="L41" s="22">
        <v>4.060382348079994</v>
      </c>
      <c r="M41" s="22">
        <v>4.454770987992185</v>
      </c>
      <c r="N41" s="22">
        <v>2.837550919639551</v>
      </c>
      <c r="O41" s="22">
        <v>2.886458483234998</v>
      </c>
      <c r="P41" s="22">
        <v>16.689297617578077</v>
      </c>
      <c r="Q41" s="22">
        <v>15.7288818535041</v>
      </c>
      <c r="R41" s="22">
        <v>12.170160948750528</v>
      </c>
      <c r="S41" s="22">
        <v>11.05063081923861</v>
      </c>
      <c r="T41" s="23">
        <v>21568</v>
      </c>
      <c r="U41" s="22">
        <v>48.981142501899555</v>
      </c>
      <c r="V41" s="22">
        <v>11.233181088754476</v>
      </c>
      <c r="W41" s="22">
        <v>9.871924017844295</v>
      </c>
    </row>
    <row r="42" spans="1:23" ht="11.25">
      <c r="A42" s="19">
        <v>13</v>
      </c>
      <c r="B42" s="20" t="s">
        <v>65</v>
      </c>
      <c r="C42" s="19">
        <v>203</v>
      </c>
      <c r="D42" s="20" t="s">
        <v>36</v>
      </c>
      <c r="E42" s="21">
        <v>215.65</v>
      </c>
      <c r="F42" s="22">
        <v>-8.549255756753315</v>
      </c>
      <c r="G42" s="22">
        <v>-1.9637107990615243</v>
      </c>
      <c r="H42" s="23">
        <v>6525</v>
      </c>
      <c r="I42" s="22">
        <v>3.86819484240688</v>
      </c>
      <c r="J42" s="22">
        <v>-0.5457134558337406</v>
      </c>
      <c r="K42" s="23">
        <v>18960</v>
      </c>
      <c r="L42" s="22">
        <v>-7.741715731594567</v>
      </c>
      <c r="M42" s="22">
        <v>-7.59000357959001</v>
      </c>
      <c r="N42" s="22">
        <v>3.3049808429118777</v>
      </c>
      <c r="O42" s="22">
        <v>3.753740846864056</v>
      </c>
      <c r="P42" s="22">
        <v>4.567049808429119</v>
      </c>
      <c r="Q42" s="22">
        <v>5.284941101560013</v>
      </c>
      <c r="R42" s="22">
        <v>11.373945147679326</v>
      </c>
      <c r="S42" s="22">
        <v>11.47438080871977</v>
      </c>
      <c r="T42" s="23">
        <v>4353</v>
      </c>
      <c r="U42" s="22">
        <v>5.221174764321979</v>
      </c>
      <c r="V42" s="22">
        <v>4.827586206896552</v>
      </c>
      <c r="W42" s="22">
        <v>5.444126074498568</v>
      </c>
    </row>
    <row r="43" spans="1:23" ht="11.25">
      <c r="A43" s="19">
        <v>14</v>
      </c>
      <c r="B43" s="20" t="s">
        <v>66</v>
      </c>
      <c r="C43" s="19">
        <v>223</v>
      </c>
      <c r="D43" s="20" t="s">
        <v>55</v>
      </c>
      <c r="E43" s="21">
        <v>193.62</v>
      </c>
      <c r="F43" s="22">
        <v>4.5182186234817845</v>
      </c>
      <c r="G43" s="22">
        <v>0.7887147279552753</v>
      </c>
      <c r="H43" s="23">
        <v>4772</v>
      </c>
      <c r="I43" s="22">
        <v>5.575221238938055</v>
      </c>
      <c r="J43" s="22">
        <v>1.5485676757520217</v>
      </c>
      <c r="K43" s="23">
        <v>19105</v>
      </c>
      <c r="L43" s="22">
        <v>-1.2048815803082036</v>
      </c>
      <c r="M43" s="22">
        <v>0.17157196757024984</v>
      </c>
      <c r="N43" s="22">
        <v>4.057418273260687</v>
      </c>
      <c r="O43" s="22">
        <v>4.0984513274336285</v>
      </c>
      <c r="P43" s="22">
        <v>-1.760268231349539</v>
      </c>
      <c r="Q43" s="22">
        <v>7.787610619469026</v>
      </c>
      <c r="R43" s="22">
        <v>10.134519759225334</v>
      </c>
      <c r="S43" s="22">
        <v>9.57958423828731</v>
      </c>
      <c r="T43" s="23">
        <v>3111</v>
      </c>
      <c r="U43" s="22">
        <v>-18.088467614533965</v>
      </c>
      <c r="V43" s="22">
        <v>3.7091366303436715</v>
      </c>
      <c r="W43" s="22">
        <v>4.18141592920354</v>
      </c>
    </row>
    <row r="44" spans="1:23" ht="11.25">
      <c r="A44" s="19">
        <v>15</v>
      </c>
      <c r="B44" s="20" t="s">
        <v>67</v>
      </c>
      <c r="C44" s="19">
        <v>260</v>
      </c>
      <c r="D44" s="20" t="s">
        <v>68</v>
      </c>
      <c r="E44" s="21">
        <v>159.64</v>
      </c>
      <c r="F44" s="22">
        <v>10.753434161232134</v>
      </c>
      <c r="G44" s="22"/>
      <c r="H44" s="23">
        <v>6246</v>
      </c>
      <c r="I44" s="22">
        <v>-15.537525354969572</v>
      </c>
      <c r="J44" s="22">
        <v>11.081307686911934</v>
      </c>
      <c r="K44" s="23"/>
      <c r="L44" s="22"/>
      <c r="M44" s="22"/>
      <c r="N44" s="22">
        <v>2.5558757604867113</v>
      </c>
      <c r="O44" s="22">
        <v>1.9491548343475318</v>
      </c>
      <c r="P44" s="22">
        <v>7.316682676913225</v>
      </c>
      <c r="Q44" s="22">
        <v>11.683569979716024</v>
      </c>
      <c r="R44" s="22"/>
      <c r="S44" s="22"/>
      <c r="T44" s="23">
        <v>2232</v>
      </c>
      <c r="U44" s="22">
        <v>-5.463786531130877</v>
      </c>
      <c r="V44" s="22">
        <v>6.067883445405059</v>
      </c>
      <c r="W44" s="22">
        <v>6.301555104800541</v>
      </c>
    </row>
    <row r="45" spans="1:23" ht="11.25">
      <c r="A45" s="19">
        <v>16</v>
      </c>
      <c r="B45" s="20" t="s">
        <v>69</v>
      </c>
      <c r="C45" s="19">
        <v>286</v>
      </c>
      <c r="D45" s="20" t="s">
        <v>55</v>
      </c>
      <c r="E45" s="21">
        <v>140.23</v>
      </c>
      <c r="F45" s="22">
        <v>-20.43687943262412</v>
      </c>
      <c r="G45" s="22">
        <v>-14.760273155074133</v>
      </c>
      <c r="H45" s="23">
        <v>5262</v>
      </c>
      <c r="I45" s="22">
        <v>-4.100601421541827</v>
      </c>
      <c r="J45" s="22">
        <v>-4.28593989723145</v>
      </c>
      <c r="K45" s="23">
        <v>23383</v>
      </c>
      <c r="L45" s="22">
        <v>-5.595704307804105</v>
      </c>
      <c r="M45" s="22">
        <v>-5.659782139717318</v>
      </c>
      <c r="N45" s="22">
        <v>2.664956290383884</v>
      </c>
      <c r="O45" s="22">
        <v>3.212137780207764</v>
      </c>
      <c r="P45" s="22">
        <v>4.028886354998099</v>
      </c>
      <c r="Q45" s="22">
        <v>5.467468562055768</v>
      </c>
      <c r="R45" s="22">
        <v>5.997091904374973</v>
      </c>
      <c r="S45" s="22">
        <v>7.115749525616698</v>
      </c>
      <c r="T45" s="23">
        <v>2305</v>
      </c>
      <c r="U45" s="22">
        <v>-21.81139755766621</v>
      </c>
      <c r="V45" s="22">
        <v>4.2569365260357275</v>
      </c>
      <c r="W45" s="22">
        <v>3.389830508474576</v>
      </c>
    </row>
    <row r="46" spans="1:23" ht="11.25">
      <c r="A46" s="19">
        <v>17</v>
      </c>
      <c r="B46" s="20" t="s">
        <v>70</v>
      </c>
      <c r="C46" s="19">
        <v>293</v>
      </c>
      <c r="D46" s="20" t="s">
        <v>24</v>
      </c>
      <c r="E46" s="21">
        <v>137.33</v>
      </c>
      <c r="F46" s="22">
        <v>-3.5739362449094036</v>
      </c>
      <c r="G46" s="22">
        <v>-2.9095590656075254</v>
      </c>
      <c r="H46" s="23">
        <v>5984</v>
      </c>
      <c r="I46" s="22">
        <v>7.278594478307632</v>
      </c>
      <c r="J46" s="22">
        <v>9.884983590044193</v>
      </c>
      <c r="K46" s="23">
        <v>12000</v>
      </c>
      <c r="L46" s="22">
        <v>0</v>
      </c>
      <c r="M46" s="22">
        <v>-8.568916887320155</v>
      </c>
      <c r="N46" s="22">
        <v>2.29495320855615</v>
      </c>
      <c r="O46" s="22">
        <v>2.553244890641807</v>
      </c>
      <c r="P46" s="22">
        <v>13.084893048128343</v>
      </c>
      <c r="Q46" s="22">
        <v>2.7249910362136966</v>
      </c>
      <c r="R46" s="22">
        <v>11.444166666666668</v>
      </c>
      <c r="S46" s="22">
        <v>11.868333333333332</v>
      </c>
      <c r="T46" s="23">
        <v>3545</v>
      </c>
      <c r="U46" s="22">
        <v>-4.60172228202368</v>
      </c>
      <c r="V46" s="22">
        <v>4.862967914438503</v>
      </c>
      <c r="W46" s="22">
        <v>3.764790247400502</v>
      </c>
    </row>
    <row r="47" spans="1:23" ht="11.25">
      <c r="A47" s="19">
        <v>18</v>
      </c>
      <c r="B47" s="20" t="s">
        <v>71</v>
      </c>
      <c r="C47" s="19">
        <v>308</v>
      </c>
      <c r="D47" s="20" t="s">
        <v>36</v>
      </c>
      <c r="E47" s="21">
        <v>124.86</v>
      </c>
      <c r="F47" s="22">
        <v>-1.093155893536113</v>
      </c>
      <c r="G47" s="22">
        <v>4.025023656788429</v>
      </c>
      <c r="H47" s="23">
        <v>5832</v>
      </c>
      <c r="I47" s="22">
        <v>9.624060150375936</v>
      </c>
      <c r="J47" s="22">
        <v>6.404699826923355</v>
      </c>
      <c r="K47" s="23">
        <v>11118</v>
      </c>
      <c r="L47" s="22">
        <v>-0.4298764105319708</v>
      </c>
      <c r="M47" s="22">
        <v>0.5608897319071326</v>
      </c>
      <c r="N47" s="22">
        <v>2.140946502057613</v>
      </c>
      <c r="O47" s="22">
        <v>2.3729323308270676</v>
      </c>
      <c r="P47" s="22">
        <v>2.297668038408779</v>
      </c>
      <c r="Q47" s="22">
        <v>3.984962406015038</v>
      </c>
      <c r="R47" s="22">
        <v>11.230437128980032</v>
      </c>
      <c r="S47" s="22">
        <v>11.305749596990864</v>
      </c>
      <c r="T47" s="23">
        <v>4038</v>
      </c>
      <c r="U47" s="22">
        <v>46.35737586081914</v>
      </c>
      <c r="V47" s="22">
        <v>4.903978052126201</v>
      </c>
      <c r="W47" s="22">
        <v>4.135338345864661</v>
      </c>
    </row>
    <row r="48" spans="1:23" ht="11.25">
      <c r="A48" s="19">
        <v>19</v>
      </c>
      <c r="B48" s="20" t="s">
        <v>72</v>
      </c>
      <c r="C48" s="19">
        <v>312</v>
      </c>
      <c r="D48" s="20" t="s">
        <v>36</v>
      </c>
      <c r="E48" s="21">
        <v>121.11</v>
      </c>
      <c r="F48" s="22">
        <v>7.091696878592257</v>
      </c>
      <c r="G48" s="22">
        <v>6.461364131738456</v>
      </c>
      <c r="H48" s="23">
        <v>3335</v>
      </c>
      <c r="I48" s="22">
        <v>6.00762873490146</v>
      </c>
      <c r="J48" s="22">
        <v>7.641104430672607</v>
      </c>
      <c r="K48" s="23">
        <v>7306</v>
      </c>
      <c r="L48" s="22">
        <v>9.88118514062264</v>
      </c>
      <c r="M48" s="22">
        <v>2.8261238646380082</v>
      </c>
      <c r="N48" s="22">
        <v>3.631484257871064</v>
      </c>
      <c r="O48" s="22">
        <v>3.594723458359822</v>
      </c>
      <c r="P48" s="22">
        <v>9.685157421289356</v>
      </c>
      <c r="Q48" s="22">
        <v>8.963763509218055</v>
      </c>
      <c r="R48" s="22">
        <v>16.576786203120722</v>
      </c>
      <c r="S48" s="22">
        <v>17.008572717701913</v>
      </c>
      <c r="T48" s="23">
        <v>2876</v>
      </c>
      <c r="U48" s="22">
        <v>-17.380063200229824</v>
      </c>
      <c r="V48" s="22">
        <v>6.506746626686656</v>
      </c>
      <c r="W48" s="22">
        <v>5.816910362364908</v>
      </c>
    </row>
    <row r="49" spans="1:23" ht="11.25">
      <c r="A49" s="19">
        <v>20</v>
      </c>
      <c r="B49" s="20" t="s">
        <v>73</v>
      </c>
      <c r="C49" s="19">
        <v>329</v>
      </c>
      <c r="D49" s="20" t="s">
        <v>36</v>
      </c>
      <c r="E49" s="21">
        <v>115.13</v>
      </c>
      <c r="F49" s="22">
        <v>6.2084870848708285</v>
      </c>
      <c r="G49" s="22">
        <v>6.511275473321798</v>
      </c>
      <c r="H49" s="23">
        <v>2193</v>
      </c>
      <c r="I49" s="22">
        <v>10.981781376518217</v>
      </c>
      <c r="J49" s="22">
        <v>11.524149667113527</v>
      </c>
      <c r="K49" s="23">
        <v>4362</v>
      </c>
      <c r="L49" s="22">
        <v>1.3711364164536333</v>
      </c>
      <c r="M49" s="22"/>
      <c r="N49" s="22">
        <v>5.249886000911993</v>
      </c>
      <c r="O49" s="22">
        <v>5.48582995951417</v>
      </c>
      <c r="P49" s="22">
        <v>14.36388508891929</v>
      </c>
      <c r="Q49" s="22">
        <v>11.082995951417004</v>
      </c>
      <c r="R49" s="22">
        <v>26.393856029344335</v>
      </c>
      <c r="S49" s="22">
        <v>25.191726702300723</v>
      </c>
      <c r="T49" s="23">
        <v>5037</v>
      </c>
      <c r="U49" s="22">
        <v>14.34733257661749</v>
      </c>
      <c r="V49" s="22">
        <v>5.791153670770634</v>
      </c>
      <c r="W49" s="22"/>
    </row>
    <row r="50" spans="1:23" ht="11.25">
      <c r="A50" s="19">
        <v>21</v>
      </c>
      <c r="B50" s="20" t="s">
        <v>74</v>
      </c>
      <c r="C50" s="19">
        <v>331</v>
      </c>
      <c r="D50" s="20" t="s">
        <v>36</v>
      </c>
      <c r="E50" s="21">
        <v>114.32</v>
      </c>
      <c r="F50" s="22">
        <v>6.245353159851308</v>
      </c>
      <c r="G50" s="22">
        <v>7.493417034709582</v>
      </c>
      <c r="H50" s="23">
        <v>7203</v>
      </c>
      <c r="I50" s="22">
        <v>2.885302099700038</v>
      </c>
      <c r="J50" s="22">
        <v>0.7802167151844674</v>
      </c>
      <c r="K50" s="23">
        <v>26757</v>
      </c>
      <c r="L50" s="22">
        <v>0.8860568584571293</v>
      </c>
      <c r="M50" s="22">
        <v>-1.9656838657667985</v>
      </c>
      <c r="N50" s="22">
        <v>1.587116479244759</v>
      </c>
      <c r="O50" s="22">
        <v>1.536923296671904</v>
      </c>
      <c r="P50" s="22">
        <v>3.9428016104400943</v>
      </c>
      <c r="Q50" s="22">
        <v>4.313669475789173</v>
      </c>
      <c r="R50" s="22">
        <v>4.272526815412789</v>
      </c>
      <c r="S50" s="22">
        <v>4.057009275318603</v>
      </c>
      <c r="T50" s="23">
        <v>2374</v>
      </c>
      <c r="U50" s="22">
        <v>13.860911270983213</v>
      </c>
      <c r="V50" s="22">
        <v>4.192697487158129</v>
      </c>
      <c r="W50" s="22">
        <v>4.227967433223825</v>
      </c>
    </row>
    <row r="51" spans="1:23" ht="11.25">
      <c r="A51" s="19">
        <v>22</v>
      </c>
      <c r="B51" s="20" t="s">
        <v>75</v>
      </c>
      <c r="C51" s="19">
        <v>332</v>
      </c>
      <c r="D51" s="20" t="s">
        <v>24</v>
      </c>
      <c r="E51" s="21">
        <v>113.43</v>
      </c>
      <c r="F51" s="22">
        <v>23.548633046509092</v>
      </c>
      <c r="G51" s="22">
        <v>12.686794382967136</v>
      </c>
      <c r="H51" s="23">
        <v>3475</v>
      </c>
      <c r="I51" s="22">
        <v>29.76101568334577</v>
      </c>
      <c r="J51" s="22">
        <v>27.4387112516852</v>
      </c>
      <c r="K51" s="23">
        <v>7500</v>
      </c>
      <c r="L51" s="22">
        <v>-3.8461538461538436</v>
      </c>
      <c r="M51" s="22">
        <v>12.76098159436776</v>
      </c>
      <c r="N51" s="22">
        <v>3.2641726618705036</v>
      </c>
      <c r="O51" s="22">
        <v>3.428304705003734</v>
      </c>
      <c r="P51" s="22">
        <v>9.093525179856115</v>
      </c>
      <c r="Q51" s="22">
        <v>6.721433905899925</v>
      </c>
      <c r="R51" s="22">
        <v>15.124</v>
      </c>
      <c r="S51" s="22">
        <v>11.77051282051282</v>
      </c>
      <c r="T51" s="23">
        <v>2542</v>
      </c>
      <c r="U51" s="22">
        <v>3.62821035466776</v>
      </c>
      <c r="V51" s="22">
        <v>3.338129496402878</v>
      </c>
      <c r="W51" s="22">
        <v>4.219566840926064</v>
      </c>
    </row>
    <row r="52" spans="1:23" ht="11.25">
      <c r="A52" s="19">
        <v>23</v>
      </c>
      <c r="B52" s="20" t="s">
        <v>76</v>
      </c>
      <c r="C52" s="19">
        <v>335</v>
      </c>
      <c r="D52" s="20" t="s">
        <v>24</v>
      </c>
      <c r="E52" s="21">
        <v>112.5</v>
      </c>
      <c r="F52" s="22">
        <v>4.7388511311796</v>
      </c>
      <c r="G52" s="22">
        <v>3.2390248831304813</v>
      </c>
      <c r="H52" s="23">
        <v>6904</v>
      </c>
      <c r="I52" s="22">
        <v>9.8838134649053</v>
      </c>
      <c r="J52" s="22">
        <v>14.668301517473648</v>
      </c>
      <c r="K52" s="23">
        <v>20200</v>
      </c>
      <c r="L52" s="22">
        <v>1.5075376884422065</v>
      </c>
      <c r="M52" s="22">
        <v>5.505307479928301</v>
      </c>
      <c r="N52" s="22">
        <v>1.6294901506373118</v>
      </c>
      <c r="O52" s="22">
        <v>1.70953366226325</v>
      </c>
      <c r="P52" s="22">
        <v>13.267670915411356</v>
      </c>
      <c r="Q52" s="22">
        <v>13.051090243514244</v>
      </c>
      <c r="R52" s="22">
        <v>5.569306930693069</v>
      </c>
      <c r="S52" s="22">
        <v>5.397487437185929</v>
      </c>
      <c r="T52" s="23">
        <v>12126</v>
      </c>
      <c r="U52" s="22">
        <v>5.425143453312464</v>
      </c>
      <c r="V52" s="22">
        <v>11.413673232908458</v>
      </c>
      <c r="W52" s="22">
        <v>9.517746299538437</v>
      </c>
    </row>
    <row r="53" spans="1:23" ht="11.25">
      <c r="A53" s="19">
        <v>24</v>
      </c>
      <c r="B53" s="20" t="s">
        <v>77</v>
      </c>
      <c r="C53" s="19">
        <v>377</v>
      </c>
      <c r="D53" s="20" t="s">
        <v>36</v>
      </c>
      <c r="E53" s="21">
        <v>99.65</v>
      </c>
      <c r="F53" s="22">
        <v>1.3836605961949244</v>
      </c>
      <c r="G53" s="22">
        <v>4.577084423445821</v>
      </c>
      <c r="H53" s="23">
        <v>2549</v>
      </c>
      <c r="I53" s="22">
        <v>6.831517183570823</v>
      </c>
      <c r="J53" s="22">
        <v>5.078353602076491</v>
      </c>
      <c r="K53" s="23">
        <v>6919</v>
      </c>
      <c r="L53" s="22">
        <v>2.352071005917167</v>
      </c>
      <c r="M53" s="22">
        <v>-0.9268110840358168</v>
      </c>
      <c r="N53" s="22">
        <v>3.9093762259709695</v>
      </c>
      <c r="O53" s="22">
        <v>4.1194467728415765</v>
      </c>
      <c r="P53" s="22">
        <v>7.218517065515889</v>
      </c>
      <c r="Q53" s="22">
        <v>5.7418273260687345</v>
      </c>
      <c r="R53" s="22">
        <v>14.402370284723228</v>
      </c>
      <c r="S53" s="22">
        <v>14.539940828402367</v>
      </c>
      <c r="T53" s="23">
        <v>3658</v>
      </c>
      <c r="U53" s="22">
        <v>27.946834557537592</v>
      </c>
      <c r="V53" s="22">
        <v>13.377795213809337</v>
      </c>
      <c r="W53" s="22">
        <v>9.681475272422464</v>
      </c>
    </row>
    <row r="54" spans="1:23" ht="11.25">
      <c r="A54" s="19">
        <v>25</v>
      </c>
      <c r="B54" s="20" t="s">
        <v>78</v>
      </c>
      <c r="C54" s="19">
        <v>404</v>
      </c>
      <c r="D54" s="20" t="s">
        <v>24</v>
      </c>
      <c r="E54" s="21">
        <v>91.73</v>
      </c>
      <c r="F54" s="22">
        <v>8.31266973668674</v>
      </c>
      <c r="G54" s="22">
        <v>7.051971785202826</v>
      </c>
      <c r="H54" s="23">
        <v>3897</v>
      </c>
      <c r="I54" s="22">
        <v>10.334088335220848</v>
      </c>
      <c r="J54" s="22">
        <v>6.990054848569716</v>
      </c>
      <c r="K54" s="23">
        <v>7100</v>
      </c>
      <c r="L54" s="22">
        <v>9.23076923076922</v>
      </c>
      <c r="M54" s="22">
        <v>2.20659054661696</v>
      </c>
      <c r="N54" s="22">
        <v>2.353861945085964</v>
      </c>
      <c r="O54" s="22">
        <v>2.3977916194790487</v>
      </c>
      <c r="P54" s="22">
        <v>7.031049525275853</v>
      </c>
      <c r="Q54" s="22">
        <v>7.446206115515289</v>
      </c>
      <c r="R54" s="22">
        <v>12.919718309859157</v>
      </c>
      <c r="S54" s="22">
        <v>13.029230769230768</v>
      </c>
      <c r="T54" s="23"/>
      <c r="U54" s="22"/>
      <c r="V54" s="22">
        <v>3.079291762894534</v>
      </c>
      <c r="W54" s="22">
        <v>2.944507361268403</v>
      </c>
    </row>
    <row r="55" spans="1:23" ht="11.25">
      <c r="A55" s="19">
        <v>26</v>
      </c>
      <c r="B55" s="20" t="s">
        <v>79</v>
      </c>
      <c r="C55" s="19">
        <v>414</v>
      </c>
      <c r="D55" s="20" t="s">
        <v>36</v>
      </c>
      <c r="E55" s="21">
        <v>89.7</v>
      </c>
      <c r="F55" s="22">
        <v>8.635097493036215</v>
      </c>
      <c r="G55" s="22">
        <v>3.234533648767357</v>
      </c>
      <c r="H55" s="23">
        <v>4276</v>
      </c>
      <c r="I55" s="22">
        <v>5.789213260762005</v>
      </c>
      <c r="J55" s="22">
        <v>5.045232611407013</v>
      </c>
      <c r="K55" s="23">
        <v>10673</v>
      </c>
      <c r="L55" s="22">
        <v>-3.6210944554813107</v>
      </c>
      <c r="M55" s="22">
        <v>-0.482516554397483</v>
      </c>
      <c r="N55" s="22">
        <v>2.097754911131899</v>
      </c>
      <c r="O55" s="22">
        <v>2.0428005937654623</v>
      </c>
      <c r="P55" s="22">
        <v>5.542563143124416</v>
      </c>
      <c r="Q55" s="22">
        <v>3.537852548243444</v>
      </c>
      <c r="R55" s="22">
        <v>8.404384896467722</v>
      </c>
      <c r="S55" s="22">
        <v>7.456203720426223</v>
      </c>
      <c r="T55" s="23">
        <v>2247</v>
      </c>
      <c r="U55" s="22">
        <v>15.824742268041248</v>
      </c>
      <c r="V55" s="22">
        <v>4.60710944808232</v>
      </c>
      <c r="W55" s="22">
        <v>5.665512122711529</v>
      </c>
    </row>
    <row r="56" spans="1:23" ht="11.25">
      <c r="A56" s="19">
        <v>27</v>
      </c>
      <c r="B56" s="20" t="s">
        <v>80</v>
      </c>
      <c r="C56" s="19">
        <v>441</v>
      </c>
      <c r="D56" s="20" t="s">
        <v>24</v>
      </c>
      <c r="E56" s="21">
        <v>80.96</v>
      </c>
      <c r="F56" s="22">
        <v>15.065378055713463</v>
      </c>
      <c r="G56" s="22">
        <v>58.89727372047058</v>
      </c>
      <c r="H56" s="23">
        <v>11009</v>
      </c>
      <c r="I56" s="22">
        <v>13.063571942076614</v>
      </c>
      <c r="J56" s="22">
        <v>69.61708378324138</v>
      </c>
      <c r="K56" s="23">
        <v>10800</v>
      </c>
      <c r="L56" s="22">
        <v>-4.424778761061942</v>
      </c>
      <c r="M56" s="22"/>
      <c r="N56" s="22">
        <v>0.7353983104732491</v>
      </c>
      <c r="O56" s="22">
        <v>0.7226044983054329</v>
      </c>
      <c r="P56" s="22">
        <v>6.303933145608139</v>
      </c>
      <c r="Q56" s="22">
        <v>2.3005032350826746</v>
      </c>
      <c r="R56" s="22">
        <v>7.496296296296296</v>
      </c>
      <c r="S56" s="22">
        <v>6.226548672566372</v>
      </c>
      <c r="T56" s="23">
        <v>3297</v>
      </c>
      <c r="U56" s="22">
        <v>-19.624573378839592</v>
      </c>
      <c r="V56" s="22">
        <v>2.606957943500772</v>
      </c>
      <c r="W56" s="22">
        <v>1.9718599157851495</v>
      </c>
    </row>
    <row r="57" spans="1:23" ht="11.25">
      <c r="A57" s="19">
        <v>28</v>
      </c>
      <c r="B57" s="20" t="s">
        <v>81</v>
      </c>
      <c r="C57" s="19">
        <v>445</v>
      </c>
      <c r="D57" s="20" t="s">
        <v>36</v>
      </c>
      <c r="E57" s="21">
        <v>80.58</v>
      </c>
      <c r="F57" s="22">
        <v>1.2057272042200307</v>
      </c>
      <c r="G57" s="22">
        <v>-0.7778454726451112</v>
      </c>
      <c r="H57" s="23">
        <v>2200</v>
      </c>
      <c r="I57" s="22">
        <v>8.695652173913038</v>
      </c>
      <c r="J57" s="22">
        <v>5.435323785626722</v>
      </c>
      <c r="K57" s="23">
        <v>5819</v>
      </c>
      <c r="L57" s="22">
        <v>3.836545324768026</v>
      </c>
      <c r="M57" s="22">
        <v>2.757497718725621</v>
      </c>
      <c r="N57" s="22">
        <v>3.662727272727272</v>
      </c>
      <c r="O57" s="22">
        <v>3.933794466403162</v>
      </c>
      <c r="P57" s="22">
        <v>-0.13636363636363638</v>
      </c>
      <c r="Q57" s="22">
        <v>4.891304347826087</v>
      </c>
      <c r="R57" s="22">
        <v>13.847740161539784</v>
      </c>
      <c r="S57" s="22">
        <v>14.207708779443255</v>
      </c>
      <c r="T57" s="23">
        <v>2263</v>
      </c>
      <c r="U57" s="22">
        <v>26.636821488528263</v>
      </c>
      <c r="V57" s="22">
        <v>8.272727272727273</v>
      </c>
      <c r="W57" s="22">
        <v>7.4604743083003955</v>
      </c>
    </row>
    <row r="58" spans="1:23" ht="11.25">
      <c r="A58" s="19">
        <v>29</v>
      </c>
      <c r="B58" s="20" t="s">
        <v>82</v>
      </c>
      <c r="C58" s="19">
        <v>451</v>
      </c>
      <c r="D58" s="20" t="s">
        <v>24</v>
      </c>
      <c r="E58" s="21">
        <v>80.03</v>
      </c>
      <c r="F58" s="22">
        <v>1.0735034099520036</v>
      </c>
      <c r="G58" s="22">
        <v>4.804762420208575</v>
      </c>
      <c r="H58" s="23">
        <v>1823</v>
      </c>
      <c r="I58" s="22">
        <v>4.830362277170797</v>
      </c>
      <c r="J58" s="22">
        <v>5.084056164017148</v>
      </c>
      <c r="K58" s="23">
        <v>5000</v>
      </c>
      <c r="L58" s="22">
        <v>-1.9607843137254943</v>
      </c>
      <c r="M58" s="22">
        <v>-3.1270693848535758</v>
      </c>
      <c r="N58" s="22">
        <v>4.390016456390565</v>
      </c>
      <c r="O58" s="22">
        <v>4.553191489361703</v>
      </c>
      <c r="P58" s="22">
        <v>15.414152495885903</v>
      </c>
      <c r="Q58" s="22">
        <v>9.660724554341575</v>
      </c>
      <c r="R58" s="22">
        <v>16.006</v>
      </c>
      <c r="S58" s="22">
        <v>15.525490196078433</v>
      </c>
      <c r="T58" s="23">
        <v>1951</v>
      </c>
      <c r="U58" s="22">
        <v>-16.62393162393162</v>
      </c>
      <c r="V58" s="22">
        <v>4.333516182117389</v>
      </c>
      <c r="W58" s="22">
        <v>4.140310523289246</v>
      </c>
    </row>
    <row r="59" spans="1:23" ht="11.25">
      <c r="A59" s="19">
        <v>30</v>
      </c>
      <c r="B59" s="20" t="s">
        <v>83</v>
      </c>
      <c r="C59" s="19">
        <v>456</v>
      </c>
      <c r="D59" s="20" t="s">
        <v>36</v>
      </c>
      <c r="E59" s="21">
        <v>79.32</v>
      </c>
      <c r="F59" s="22">
        <v>8.911162982287513</v>
      </c>
      <c r="G59" s="22">
        <v>4.150472406924655</v>
      </c>
      <c r="H59" s="23">
        <v>1605</v>
      </c>
      <c r="I59" s="22">
        <v>31.23466884709729</v>
      </c>
      <c r="J59" s="22">
        <v>13.011702229775368</v>
      </c>
      <c r="K59" s="23"/>
      <c r="L59" s="22"/>
      <c r="M59" s="22"/>
      <c r="N59" s="22">
        <v>4.942056074766354</v>
      </c>
      <c r="O59" s="22">
        <v>5.955028618152085</v>
      </c>
      <c r="P59" s="22">
        <v>7.414330218068536</v>
      </c>
      <c r="Q59" s="22">
        <v>6.950122649223221</v>
      </c>
      <c r="R59" s="22"/>
      <c r="S59" s="22"/>
      <c r="T59" s="23">
        <v>1723</v>
      </c>
      <c r="U59" s="22">
        <v>29.939668174962296</v>
      </c>
      <c r="V59" s="22">
        <v>3.925233644859813</v>
      </c>
      <c r="W59" s="22">
        <v>3.8430089942763694</v>
      </c>
    </row>
    <row r="60" spans="1:23" ht="11.25">
      <c r="A60" s="19">
        <v>31</v>
      </c>
      <c r="B60" s="20" t="s">
        <v>84</v>
      </c>
      <c r="C60" s="19">
        <v>465</v>
      </c>
      <c r="D60" s="20" t="s">
        <v>24</v>
      </c>
      <c r="E60" s="21">
        <v>77.14</v>
      </c>
      <c r="F60" s="22">
        <v>-13.6460315683421</v>
      </c>
      <c r="G60" s="22">
        <v>1.394867399433819</v>
      </c>
      <c r="H60" s="23">
        <v>5146</v>
      </c>
      <c r="I60" s="22">
        <v>0.8821799647128037</v>
      </c>
      <c r="J60" s="22">
        <v>5.964702546573619</v>
      </c>
      <c r="K60" s="23">
        <v>9300</v>
      </c>
      <c r="L60" s="22">
        <v>2.19780219780219</v>
      </c>
      <c r="M60" s="22">
        <v>-4.640957302846194</v>
      </c>
      <c r="N60" s="22">
        <v>1.499028371550719</v>
      </c>
      <c r="O60" s="22">
        <v>1.7512252499509902</v>
      </c>
      <c r="P60" s="22">
        <v>12.028760202098718</v>
      </c>
      <c r="Q60" s="22">
        <v>2.6661438933542443</v>
      </c>
      <c r="R60" s="22">
        <v>8.294623655913979</v>
      </c>
      <c r="S60" s="22">
        <v>9.816483516483517</v>
      </c>
      <c r="T60" s="23">
        <v>2380</v>
      </c>
      <c r="U60" s="22">
        <v>-19.403995936335928</v>
      </c>
      <c r="V60" s="22">
        <v>3.4978624174115818</v>
      </c>
      <c r="W60" s="22">
        <v>4.332483826700647</v>
      </c>
    </row>
    <row r="61" spans="1:23" ht="11.25">
      <c r="A61" s="19">
        <v>32</v>
      </c>
      <c r="B61" s="20" t="s">
        <v>85</v>
      </c>
      <c r="C61" s="19">
        <v>465</v>
      </c>
      <c r="D61" s="20" t="s">
        <v>24</v>
      </c>
      <c r="E61" s="21">
        <v>77.14</v>
      </c>
      <c r="F61" s="22">
        <v>121.92174913693901</v>
      </c>
      <c r="G61" s="22">
        <v>44.758616835602425</v>
      </c>
      <c r="H61" s="23">
        <v>15773</v>
      </c>
      <c r="I61" s="22">
        <v>211.78098438426565</v>
      </c>
      <c r="J61" s="22">
        <v>78.67881184410479</v>
      </c>
      <c r="K61" s="23">
        <v>10000</v>
      </c>
      <c r="L61" s="22">
        <v>0.7049345417925457</v>
      </c>
      <c r="M61" s="22">
        <v>43.98538024907346</v>
      </c>
      <c r="N61" s="22">
        <v>0.48906358967856467</v>
      </c>
      <c r="O61" s="22">
        <v>0.6870923107333464</v>
      </c>
      <c r="P61" s="22">
        <v>7.271920370252964</v>
      </c>
      <c r="Q61" s="22">
        <v>8.815971535876656</v>
      </c>
      <c r="R61" s="22">
        <v>7.714</v>
      </c>
      <c r="S61" s="22">
        <v>3.500503524672709</v>
      </c>
      <c r="T61" s="23">
        <v>4774</v>
      </c>
      <c r="U61" s="22"/>
      <c r="V61" s="22">
        <v>1.337729030621949</v>
      </c>
      <c r="W61" s="22">
        <v>1.3836726625815379</v>
      </c>
    </row>
    <row r="62" spans="1:23" ht="11.25">
      <c r="A62" s="19">
        <v>33</v>
      </c>
      <c r="B62" s="20" t="s">
        <v>86</v>
      </c>
      <c r="C62" s="19">
        <v>469</v>
      </c>
      <c r="D62" s="20" t="s">
        <v>36</v>
      </c>
      <c r="E62" s="21">
        <v>77.04</v>
      </c>
      <c r="F62" s="22">
        <v>1.9992056136634462</v>
      </c>
      <c r="G62" s="22">
        <v>-3.4322557465070735</v>
      </c>
      <c r="H62" s="23">
        <v>2791</v>
      </c>
      <c r="I62" s="22">
        <v>14.058030241111563</v>
      </c>
      <c r="J62" s="22">
        <v>12.123905167328374</v>
      </c>
      <c r="K62" s="23">
        <v>4426</v>
      </c>
      <c r="L62" s="22">
        <v>-2.4465505840864044</v>
      </c>
      <c r="M62" s="22">
        <v>-1.7518149758777968</v>
      </c>
      <c r="N62" s="22">
        <v>2.760300967395199</v>
      </c>
      <c r="O62" s="22">
        <v>3.086636697997548</v>
      </c>
      <c r="P62" s="22">
        <v>8.599068434252956</v>
      </c>
      <c r="Q62" s="22">
        <v>5.51695954229669</v>
      </c>
      <c r="R62" s="22">
        <v>17.406235878897427</v>
      </c>
      <c r="S62" s="22">
        <v>16.64756446991404</v>
      </c>
      <c r="T62" s="23">
        <v>4185</v>
      </c>
      <c r="U62" s="22">
        <v>74.81203007518798</v>
      </c>
      <c r="V62" s="22">
        <v>4.120386958079542</v>
      </c>
      <c r="W62" s="22">
        <v>4.0457703310175726</v>
      </c>
    </row>
    <row r="63" spans="1:23" ht="11.25">
      <c r="A63" s="19">
        <v>34</v>
      </c>
      <c r="B63" s="20" t="s">
        <v>87</v>
      </c>
      <c r="C63" s="19">
        <v>480</v>
      </c>
      <c r="D63" s="20" t="s">
        <v>36</v>
      </c>
      <c r="E63" s="21">
        <v>74.63</v>
      </c>
      <c r="F63" s="22">
        <v>-6.102164066431815</v>
      </c>
      <c r="G63" s="22">
        <v>-1.266951104878311</v>
      </c>
      <c r="H63" s="23">
        <v>2371</v>
      </c>
      <c r="I63" s="22">
        <v>6.609712230215825</v>
      </c>
      <c r="J63" s="22">
        <v>2.511007955623179</v>
      </c>
      <c r="K63" s="23">
        <v>8551</v>
      </c>
      <c r="L63" s="22">
        <v>-0.07011803202057187</v>
      </c>
      <c r="M63" s="22">
        <v>-2.4478808682668163</v>
      </c>
      <c r="N63" s="22">
        <v>3.147617039223956</v>
      </c>
      <c r="O63" s="22">
        <v>3.573741007194245</v>
      </c>
      <c r="P63" s="22">
        <v>7.71826233656685</v>
      </c>
      <c r="Q63" s="22">
        <v>6.6996402877697845</v>
      </c>
      <c r="R63" s="22">
        <v>8.727634194831014</v>
      </c>
      <c r="S63" s="22">
        <v>9.288301974991235</v>
      </c>
      <c r="T63" s="23">
        <v>3893</v>
      </c>
      <c r="U63" s="22">
        <v>83.45900094250706</v>
      </c>
      <c r="V63" s="22">
        <v>7.844791227330241</v>
      </c>
      <c r="W63" s="22">
        <v>4.721223021582734</v>
      </c>
    </row>
    <row r="64" spans="1:23" ht="11.25">
      <c r="A64" s="19">
        <v>35</v>
      </c>
      <c r="B64" s="20" t="s">
        <v>88</v>
      </c>
      <c r="C64" s="19">
        <v>490</v>
      </c>
      <c r="D64" s="20" t="s">
        <v>36</v>
      </c>
      <c r="E64" s="21">
        <v>73.26</v>
      </c>
      <c r="F64" s="22">
        <v>-0.9732360097323589</v>
      </c>
      <c r="G64" s="22">
        <v>1.3410305503333442</v>
      </c>
      <c r="H64" s="23">
        <v>4226</v>
      </c>
      <c r="I64" s="22">
        <v>21.471687266455874</v>
      </c>
      <c r="J64" s="22">
        <v>11.240698124472015</v>
      </c>
      <c r="K64" s="23">
        <v>9148</v>
      </c>
      <c r="L64" s="22">
        <v>-0.5219660722053043</v>
      </c>
      <c r="M64" s="22">
        <v>-0.9157761433247313</v>
      </c>
      <c r="N64" s="22">
        <v>1.7335541883577852</v>
      </c>
      <c r="O64" s="22">
        <v>2.126473124461052</v>
      </c>
      <c r="P64" s="22">
        <v>9.181258873639376</v>
      </c>
      <c r="Q64" s="22">
        <v>4.311583788444955</v>
      </c>
      <c r="R64" s="22">
        <v>8.008307826847398</v>
      </c>
      <c r="S64" s="22">
        <v>8.044802087864289</v>
      </c>
      <c r="T64" s="23">
        <v>1866</v>
      </c>
      <c r="U64" s="22">
        <v>-12.394366197183093</v>
      </c>
      <c r="V64" s="22">
        <v>6.601987695220066</v>
      </c>
      <c r="W64" s="22">
        <v>4.19660822075309</v>
      </c>
    </row>
    <row r="65" spans="1:23" ht="11.25">
      <c r="A65" s="19">
        <v>36</v>
      </c>
      <c r="B65" s="20" t="s">
        <v>89</v>
      </c>
      <c r="C65" s="19">
        <v>493</v>
      </c>
      <c r="D65" s="20" t="s">
        <v>24</v>
      </c>
      <c r="E65" s="21">
        <v>72.4</v>
      </c>
      <c r="F65" s="22">
        <v>3.7695284506234827</v>
      </c>
      <c r="G65" s="22">
        <v>4.656325282235385</v>
      </c>
      <c r="H65" s="23">
        <v>4640</v>
      </c>
      <c r="I65" s="22">
        <v>2.473498233215543</v>
      </c>
      <c r="J65" s="22">
        <v>9.172238149315914</v>
      </c>
      <c r="K65" s="23">
        <v>22600</v>
      </c>
      <c r="L65" s="22">
        <v>5.607476635514019</v>
      </c>
      <c r="M65" s="22">
        <v>3.3042508728668762</v>
      </c>
      <c r="N65" s="22">
        <v>1.560344827586207</v>
      </c>
      <c r="O65" s="22">
        <v>1.5408568904593638</v>
      </c>
      <c r="P65" s="22">
        <v>6.357758620689655</v>
      </c>
      <c r="Q65" s="22">
        <v>8.083038869257951</v>
      </c>
      <c r="R65" s="22">
        <v>3.20353982300885</v>
      </c>
      <c r="S65" s="22">
        <v>3.260280373831775</v>
      </c>
      <c r="T65" s="23">
        <v>5520</v>
      </c>
      <c r="U65" s="22">
        <v>5.263157894736836</v>
      </c>
      <c r="V65" s="22">
        <v>2.9741379310344827</v>
      </c>
      <c r="W65" s="22">
        <v>3.356890459363958</v>
      </c>
    </row>
    <row r="66" spans="1:23" ht="11.25">
      <c r="A66" s="19">
        <v>37</v>
      </c>
      <c r="B66" s="20" t="s">
        <v>90</v>
      </c>
      <c r="C66" s="19">
        <v>516</v>
      </c>
      <c r="D66" s="20" t="s">
        <v>36</v>
      </c>
      <c r="E66" s="21">
        <v>68.44</v>
      </c>
      <c r="F66" s="22">
        <v>1.107992317919937</v>
      </c>
      <c r="G66" s="22">
        <v>1.2737359202199094</v>
      </c>
      <c r="H66" s="23">
        <v>1417</v>
      </c>
      <c r="I66" s="22">
        <v>16.24282198523379</v>
      </c>
      <c r="J66" s="22">
        <v>7.300598435787675</v>
      </c>
      <c r="K66" s="23">
        <v>2721</v>
      </c>
      <c r="L66" s="22">
        <v>2.3702031602708784</v>
      </c>
      <c r="M66" s="22">
        <v>-4.015667616646324</v>
      </c>
      <c r="N66" s="22">
        <v>4.8299223712067745</v>
      </c>
      <c r="O66" s="22">
        <v>5.552912223133716</v>
      </c>
      <c r="P66" s="22">
        <v>11.50317572335921</v>
      </c>
      <c r="Q66" s="22">
        <v>8.039376538146021</v>
      </c>
      <c r="R66" s="22">
        <v>25.152517456817346</v>
      </c>
      <c r="S66" s="22">
        <v>25.466516177577123</v>
      </c>
      <c r="T66" s="23">
        <v>2002</v>
      </c>
      <c r="U66" s="22">
        <v>28.91178364455891</v>
      </c>
      <c r="V66" s="22">
        <v>6.069160197600565</v>
      </c>
      <c r="W66" s="22">
        <v>3.1173092698933553</v>
      </c>
    </row>
    <row r="67" spans="1:23" ht="11.25">
      <c r="A67" s="19">
        <v>38</v>
      </c>
      <c r="B67" s="20" t="s">
        <v>91</v>
      </c>
      <c r="C67" s="19">
        <v>517</v>
      </c>
      <c r="D67" s="20" t="s">
        <v>36</v>
      </c>
      <c r="E67" s="21">
        <v>68.22</v>
      </c>
      <c r="F67" s="22">
        <v>11.03515625</v>
      </c>
      <c r="G67" s="22">
        <v>2.8798241489015552</v>
      </c>
      <c r="H67" s="23">
        <v>964</v>
      </c>
      <c r="I67" s="22">
        <v>4.896626768226331</v>
      </c>
      <c r="J67" s="22">
        <v>3.9592765714558054</v>
      </c>
      <c r="K67" s="23">
        <v>4049</v>
      </c>
      <c r="L67" s="22">
        <v>2.9232333502796193</v>
      </c>
      <c r="M67" s="22">
        <v>4.461984788798001</v>
      </c>
      <c r="N67" s="22">
        <v>7.076763485477178</v>
      </c>
      <c r="O67" s="22">
        <v>6.685527747551687</v>
      </c>
      <c r="P67" s="22">
        <v>7.780082987551867</v>
      </c>
      <c r="Q67" s="22">
        <v>7.072905331882481</v>
      </c>
      <c r="R67" s="22">
        <v>16.848604593726844</v>
      </c>
      <c r="S67" s="22">
        <v>15.6176919166243</v>
      </c>
      <c r="T67" s="23">
        <v>1333</v>
      </c>
      <c r="U67" s="22">
        <v>18.383658969804628</v>
      </c>
      <c r="V67" s="22">
        <v>5.9128630705394185</v>
      </c>
      <c r="W67" s="22">
        <v>4.352557127312296</v>
      </c>
    </row>
    <row r="68" spans="1:23" ht="11.25">
      <c r="A68" s="19">
        <v>39</v>
      </c>
      <c r="B68" s="20" t="s">
        <v>92</v>
      </c>
      <c r="C68" s="19">
        <v>518</v>
      </c>
      <c r="D68" s="20" t="s">
        <v>24</v>
      </c>
      <c r="E68" s="21">
        <v>67.82</v>
      </c>
      <c r="F68" s="22">
        <v>3.8909313725490113</v>
      </c>
      <c r="G68" s="22">
        <v>5.057095083162411</v>
      </c>
      <c r="H68" s="23">
        <v>6490</v>
      </c>
      <c r="I68" s="22">
        <v>16.10017889087656</v>
      </c>
      <c r="J68" s="22">
        <v>14.292663100224722</v>
      </c>
      <c r="K68" s="23">
        <v>27306</v>
      </c>
      <c r="L68" s="22">
        <v>1.0584752035529332</v>
      </c>
      <c r="M68" s="22">
        <v>2.9709686203947427</v>
      </c>
      <c r="N68" s="22">
        <v>1.0449922958397533</v>
      </c>
      <c r="O68" s="22">
        <v>1.1677996422182468</v>
      </c>
      <c r="P68" s="22">
        <v>17.010785824345145</v>
      </c>
      <c r="Q68" s="22">
        <v>16.869409660107333</v>
      </c>
      <c r="R68" s="22">
        <v>2.4837032154105323</v>
      </c>
      <c r="S68" s="22">
        <v>2.415988156920799</v>
      </c>
      <c r="T68" s="23">
        <v>15080</v>
      </c>
      <c r="U68" s="22">
        <v>7.079457501952713</v>
      </c>
      <c r="V68" s="22">
        <v>11.448382126348228</v>
      </c>
      <c r="W68" s="22">
        <v>10.125223613595706</v>
      </c>
    </row>
    <row r="69" spans="1:23" ht="11.25">
      <c r="A69" s="19">
        <v>40</v>
      </c>
      <c r="B69" s="20" t="s">
        <v>93</v>
      </c>
      <c r="C69" s="19">
        <v>522</v>
      </c>
      <c r="D69" s="20" t="s">
        <v>24</v>
      </c>
      <c r="E69" s="21">
        <v>67.21</v>
      </c>
      <c r="F69" s="22">
        <v>4.476915902378353</v>
      </c>
      <c r="G69" s="22">
        <v>6.340801325819334</v>
      </c>
      <c r="H69" s="23">
        <v>2301</v>
      </c>
      <c r="I69" s="22">
        <v>11.213146447559197</v>
      </c>
      <c r="J69" s="22">
        <v>8.469331596900975</v>
      </c>
      <c r="K69" s="23">
        <v>7540</v>
      </c>
      <c r="L69" s="22">
        <v>0.5333333333333412</v>
      </c>
      <c r="M69" s="22">
        <v>2.5080019814426313</v>
      </c>
      <c r="N69" s="22">
        <v>2.9209039548022595</v>
      </c>
      <c r="O69" s="22">
        <v>3.10923151280812</v>
      </c>
      <c r="P69" s="22">
        <v>9.95219469795741</v>
      </c>
      <c r="Q69" s="22">
        <v>11.068148864185597</v>
      </c>
      <c r="R69" s="22">
        <v>8.913793103448276</v>
      </c>
      <c r="S69" s="22">
        <v>8.577333333333332</v>
      </c>
      <c r="T69" s="23">
        <v>2168</v>
      </c>
      <c r="U69" s="22">
        <v>2.3607176581680767</v>
      </c>
      <c r="V69" s="22">
        <v>2.303346371142981</v>
      </c>
      <c r="W69" s="22">
        <v>2.5132914451425807</v>
      </c>
    </row>
    <row r="70" spans="1:23" ht="11.25">
      <c r="A70" s="19">
        <v>41</v>
      </c>
      <c r="B70" s="20" t="s">
        <v>94</v>
      </c>
      <c r="C70" s="19">
        <v>526</v>
      </c>
      <c r="D70" s="20" t="s">
        <v>36</v>
      </c>
      <c r="E70" s="21">
        <v>66.09</v>
      </c>
      <c r="F70" s="22">
        <v>1.755196304849882</v>
      </c>
      <c r="G70" s="22">
        <v>0.7838032982525167</v>
      </c>
      <c r="H70" s="23">
        <v>2828</v>
      </c>
      <c r="I70" s="22">
        <v>5.5223880597014885</v>
      </c>
      <c r="J70" s="22">
        <v>0.9121963131719202</v>
      </c>
      <c r="K70" s="23"/>
      <c r="L70" s="22"/>
      <c r="M70" s="22"/>
      <c r="N70" s="22">
        <v>2.3369872701555874</v>
      </c>
      <c r="O70" s="22">
        <v>2.423507462686567</v>
      </c>
      <c r="P70" s="22">
        <v>4.844413012729844</v>
      </c>
      <c r="Q70" s="22">
        <v>1.2686567164179103</v>
      </c>
      <c r="R70" s="22"/>
      <c r="S70" s="22"/>
      <c r="T70" s="23">
        <v>1572</v>
      </c>
      <c r="U70" s="22">
        <v>9.623430962343104</v>
      </c>
      <c r="V70" s="22">
        <v>3.4653465346534658</v>
      </c>
      <c r="W70" s="22">
        <v>3.656716417910448</v>
      </c>
    </row>
    <row r="71" spans="1:23" ht="11.25">
      <c r="A71" s="19">
        <v>42</v>
      </c>
      <c r="B71" s="20" t="s">
        <v>95</v>
      </c>
      <c r="C71" s="19">
        <v>534</v>
      </c>
      <c r="D71" s="20" t="s">
        <v>36</v>
      </c>
      <c r="E71" s="21">
        <v>64.37</v>
      </c>
      <c r="F71" s="22">
        <v>5.541892113461233</v>
      </c>
      <c r="G71" s="22">
        <v>12.014095677132119</v>
      </c>
      <c r="H71" s="23">
        <v>1662</v>
      </c>
      <c r="I71" s="22">
        <v>8.485639686684078</v>
      </c>
      <c r="J71" s="22">
        <v>6.574546689810057</v>
      </c>
      <c r="K71" s="23">
        <v>2784</v>
      </c>
      <c r="L71" s="22">
        <v>-1.9718309859154903</v>
      </c>
      <c r="M71" s="22">
        <v>0.02395783512842975</v>
      </c>
      <c r="N71" s="22">
        <v>3.873044524669074</v>
      </c>
      <c r="O71" s="22">
        <v>3.981070496083551</v>
      </c>
      <c r="P71" s="22">
        <v>6.197352587244284</v>
      </c>
      <c r="Q71" s="22">
        <v>3.0678851174934727</v>
      </c>
      <c r="R71" s="22">
        <v>23.121408045977013</v>
      </c>
      <c r="S71" s="22">
        <v>21.475352112676056</v>
      </c>
      <c r="T71" s="23">
        <v>2172</v>
      </c>
      <c r="U71" s="22">
        <v>23.619806488332394</v>
      </c>
      <c r="V71" s="22">
        <v>6.799037304452467</v>
      </c>
      <c r="W71" s="22">
        <v>5.287206266318538</v>
      </c>
    </row>
    <row r="72" spans="1:23" ht="11.25">
      <c r="A72" s="19">
        <v>43</v>
      </c>
      <c r="B72" s="20" t="s">
        <v>96</v>
      </c>
      <c r="C72" s="19">
        <v>537</v>
      </c>
      <c r="D72" s="20" t="s">
        <v>36</v>
      </c>
      <c r="E72" s="21">
        <v>63.68</v>
      </c>
      <c r="F72" s="22">
        <v>1.3044861597200086</v>
      </c>
      <c r="G72" s="22">
        <v>2.962452028365825</v>
      </c>
      <c r="H72" s="23">
        <v>1706</v>
      </c>
      <c r="I72" s="22">
        <v>8.248730964467011</v>
      </c>
      <c r="J72" s="22">
        <v>1.5306439823194573</v>
      </c>
      <c r="K72" s="23">
        <v>4584</v>
      </c>
      <c r="L72" s="22">
        <v>0.3502626970227629</v>
      </c>
      <c r="M72" s="22">
        <v>-0.723832167221683</v>
      </c>
      <c r="N72" s="22">
        <v>3.732708089097304</v>
      </c>
      <c r="O72" s="22">
        <v>3.9885786802030454</v>
      </c>
      <c r="P72" s="22">
        <v>6.506447831184056</v>
      </c>
      <c r="Q72" s="22">
        <v>6.15482233502538</v>
      </c>
      <c r="R72" s="22">
        <v>13.891797556719023</v>
      </c>
      <c r="S72" s="22">
        <v>13.76094570928196</v>
      </c>
      <c r="T72" s="23">
        <v>3126</v>
      </c>
      <c r="U72" s="22">
        <v>68.79049676025919</v>
      </c>
      <c r="V72" s="22">
        <v>6.97538100820633</v>
      </c>
      <c r="W72" s="22">
        <v>6.725888324873096</v>
      </c>
    </row>
    <row r="73" spans="1:23" ht="11.25">
      <c r="A73" s="19">
        <v>44</v>
      </c>
      <c r="B73" s="20" t="s">
        <v>97</v>
      </c>
      <c r="C73" s="19">
        <v>546</v>
      </c>
      <c r="D73" s="20" t="s">
        <v>36</v>
      </c>
      <c r="E73" s="21">
        <v>62.01</v>
      </c>
      <c r="F73" s="22">
        <v>-0.5453087409783564</v>
      </c>
      <c r="G73" s="22">
        <v>8.700487039239913</v>
      </c>
      <c r="H73" s="23">
        <v>1159</v>
      </c>
      <c r="I73" s="22">
        <v>3.482142857142856</v>
      </c>
      <c r="J73" s="22">
        <v>5.287802748829895</v>
      </c>
      <c r="K73" s="23">
        <v>2269</v>
      </c>
      <c r="L73" s="22">
        <v>-1.1759581881533143</v>
      </c>
      <c r="M73" s="22">
        <v>-1.8672177831285164</v>
      </c>
      <c r="N73" s="22">
        <v>5.35030198446937</v>
      </c>
      <c r="O73" s="22">
        <v>5.566964285714286</v>
      </c>
      <c r="P73" s="22">
        <v>10.87144089732528</v>
      </c>
      <c r="Q73" s="22">
        <v>9.107142857142856</v>
      </c>
      <c r="R73" s="22">
        <v>27.329219920669896</v>
      </c>
      <c r="S73" s="22">
        <v>27.155923344947734</v>
      </c>
      <c r="T73" s="23">
        <v>1968</v>
      </c>
      <c r="U73" s="22">
        <v>2.6068821689259725</v>
      </c>
      <c r="V73" s="22">
        <v>3.019844693701467</v>
      </c>
      <c r="W73" s="22">
        <v>3.214285714285714</v>
      </c>
    </row>
    <row r="74" spans="1:23" ht="11.25">
      <c r="A74" s="19">
        <v>45</v>
      </c>
      <c r="B74" s="20" t="s">
        <v>98</v>
      </c>
      <c r="C74" s="19">
        <v>555</v>
      </c>
      <c r="D74" s="20" t="s">
        <v>36</v>
      </c>
      <c r="E74" s="21">
        <v>60.64</v>
      </c>
      <c r="F74" s="22">
        <v>-0.41057644933486515</v>
      </c>
      <c r="G74" s="22">
        <v>0.9180988221605846</v>
      </c>
      <c r="H74" s="23">
        <v>2011</v>
      </c>
      <c r="I74" s="22">
        <v>11.47450110864745</v>
      </c>
      <c r="J74" s="22">
        <v>5.1652743433298065</v>
      </c>
      <c r="K74" s="23">
        <v>4747</v>
      </c>
      <c r="L74" s="22"/>
      <c r="M74" s="22"/>
      <c r="N74" s="22">
        <v>3.015415216310293</v>
      </c>
      <c r="O74" s="22">
        <v>3.3752771618625275</v>
      </c>
      <c r="P74" s="22">
        <v>8.453505718547987</v>
      </c>
      <c r="Q74" s="22">
        <v>6.042128603104214</v>
      </c>
      <c r="R74" s="22">
        <v>12.77438382136086</v>
      </c>
      <c r="S74" s="22"/>
      <c r="T74" s="23">
        <v>1699</v>
      </c>
      <c r="U74" s="22">
        <v>9.050064184852369</v>
      </c>
      <c r="V74" s="22">
        <v>4.674291397314769</v>
      </c>
      <c r="W74" s="22">
        <v>5.376940133037694</v>
      </c>
    </row>
    <row r="75" spans="1:23" ht="11.25">
      <c r="A75" s="19">
        <v>46</v>
      </c>
      <c r="B75" s="20" t="s">
        <v>99</v>
      </c>
      <c r="C75" s="19">
        <v>559</v>
      </c>
      <c r="D75" s="20" t="s">
        <v>24</v>
      </c>
      <c r="E75" s="21">
        <v>60.2</v>
      </c>
      <c r="F75" s="22">
        <v>-5.672203071137572</v>
      </c>
      <c r="G75" s="22">
        <v>3.333397755162837</v>
      </c>
      <c r="H75" s="23">
        <v>2806</v>
      </c>
      <c r="I75" s="22">
        <v>4.4287309266840325</v>
      </c>
      <c r="J75" s="22">
        <v>14.648751578281871</v>
      </c>
      <c r="K75" s="23">
        <v>12000</v>
      </c>
      <c r="L75" s="22">
        <v>0</v>
      </c>
      <c r="M75" s="22"/>
      <c r="N75" s="22">
        <v>2.1454027084818246</v>
      </c>
      <c r="O75" s="22">
        <v>2.3751395608485297</v>
      </c>
      <c r="P75" s="22">
        <v>3.492516037063435</v>
      </c>
      <c r="Q75" s="22">
        <v>4.838109415705247</v>
      </c>
      <c r="R75" s="22">
        <v>5.016666666666667</v>
      </c>
      <c r="S75" s="22">
        <v>5.318333333333333</v>
      </c>
      <c r="T75" s="23"/>
      <c r="U75" s="22"/>
      <c r="V75" s="22">
        <v>2.209550962223806</v>
      </c>
      <c r="W75" s="22">
        <v>2.940081875697804</v>
      </c>
    </row>
    <row r="76" spans="1:23" ht="11.25">
      <c r="A76" s="19">
        <v>47</v>
      </c>
      <c r="B76" s="20" t="s">
        <v>100</v>
      </c>
      <c r="C76" s="19">
        <v>574</v>
      </c>
      <c r="D76" s="20" t="s">
        <v>24</v>
      </c>
      <c r="E76" s="21">
        <v>58.07</v>
      </c>
      <c r="F76" s="22">
        <v>71.24741964022414</v>
      </c>
      <c r="G76" s="22">
        <v>26.671971111115923</v>
      </c>
      <c r="H76" s="23">
        <v>2480</v>
      </c>
      <c r="I76" s="22">
        <v>69.97943797121316</v>
      </c>
      <c r="J76" s="22">
        <v>29.535462120431166</v>
      </c>
      <c r="K76" s="23">
        <v>7300</v>
      </c>
      <c r="L76" s="22">
        <v>62.22222222222222</v>
      </c>
      <c r="M76" s="22">
        <v>19.759868377771483</v>
      </c>
      <c r="N76" s="22">
        <v>2.3415322580645164</v>
      </c>
      <c r="O76" s="22">
        <v>2.324194653872515</v>
      </c>
      <c r="P76" s="22">
        <v>4.233870967741935</v>
      </c>
      <c r="Q76" s="22">
        <v>10.555174777244689</v>
      </c>
      <c r="R76" s="22">
        <v>7.954794520547944</v>
      </c>
      <c r="S76" s="22">
        <v>7.535555555555555</v>
      </c>
      <c r="T76" s="23">
        <v>2149</v>
      </c>
      <c r="U76" s="22"/>
      <c r="V76" s="22">
        <v>3.588709677419355</v>
      </c>
      <c r="W76" s="22">
        <v>5.20904729266621</v>
      </c>
    </row>
    <row r="77" spans="1:23" ht="11.25">
      <c r="A77" s="19">
        <v>48</v>
      </c>
      <c r="B77" s="20" t="s">
        <v>101</v>
      </c>
      <c r="C77" s="19">
        <v>575</v>
      </c>
      <c r="D77" s="20" t="s">
        <v>24</v>
      </c>
      <c r="E77" s="21">
        <v>57.96</v>
      </c>
      <c r="F77" s="22">
        <v>11.226252158894656</v>
      </c>
      <c r="G77" s="22">
        <v>11.09607345843331</v>
      </c>
      <c r="H77" s="23">
        <v>3844</v>
      </c>
      <c r="I77" s="22">
        <v>8.342728297632473</v>
      </c>
      <c r="J77" s="22">
        <v>10.038802072314779</v>
      </c>
      <c r="K77" s="23">
        <v>22400</v>
      </c>
      <c r="L77" s="22">
        <v>5.164319248826299</v>
      </c>
      <c r="M77" s="22">
        <v>3.1379978589720414</v>
      </c>
      <c r="N77" s="22">
        <v>1.5078043704474506</v>
      </c>
      <c r="O77" s="22">
        <v>1.4687147688838782</v>
      </c>
      <c r="P77" s="22">
        <v>11.966701352757545</v>
      </c>
      <c r="Q77" s="22">
        <v>12.767756482525366</v>
      </c>
      <c r="R77" s="22">
        <v>2.5875</v>
      </c>
      <c r="S77" s="22">
        <v>2.4464788732394367</v>
      </c>
      <c r="T77" s="23">
        <v>9272</v>
      </c>
      <c r="U77" s="22">
        <v>27.432655305112696</v>
      </c>
      <c r="V77" s="22">
        <v>5.931321540062435</v>
      </c>
      <c r="W77" s="22">
        <v>6.595264937993235</v>
      </c>
    </row>
    <row r="78" spans="1:23" ht="11.25">
      <c r="A78" s="19">
        <v>49</v>
      </c>
      <c r="B78" s="20" t="s">
        <v>102</v>
      </c>
      <c r="C78" s="19">
        <v>593</v>
      </c>
      <c r="D78" s="20" t="s">
        <v>24</v>
      </c>
      <c r="E78" s="21">
        <v>55.44</v>
      </c>
      <c r="F78" s="22">
        <v>0.05414185165133478</v>
      </c>
      <c r="G78" s="22">
        <v>8.999874504798356</v>
      </c>
      <c r="H78" s="23">
        <v>912</v>
      </c>
      <c r="I78" s="22">
        <v>20.316622691292885</v>
      </c>
      <c r="J78" s="22">
        <v>17.934267943580238</v>
      </c>
      <c r="K78" s="23">
        <v>1126</v>
      </c>
      <c r="L78" s="22">
        <v>-0.7929515418502175</v>
      </c>
      <c r="M78" s="22">
        <v>0.781751508467643</v>
      </c>
      <c r="N78" s="22">
        <v>6.078947368421052</v>
      </c>
      <c r="O78" s="22">
        <v>7.3100263852242735</v>
      </c>
      <c r="P78" s="22">
        <v>6.68859649122807</v>
      </c>
      <c r="Q78" s="22">
        <v>6.992084432717678</v>
      </c>
      <c r="R78" s="22">
        <v>49.236234458259325</v>
      </c>
      <c r="S78" s="22">
        <v>48.819383259911895</v>
      </c>
      <c r="T78" s="23">
        <v>776</v>
      </c>
      <c r="U78" s="22">
        <v>234.48275862068962</v>
      </c>
      <c r="V78" s="22">
        <v>1.644736842105263</v>
      </c>
      <c r="W78" s="22">
        <v>1.58311345646438</v>
      </c>
    </row>
    <row r="79" spans="1:23" ht="11.25">
      <c r="A79" s="19">
        <v>50</v>
      </c>
      <c r="B79" s="20" t="s">
        <v>103</v>
      </c>
      <c r="C79" s="19">
        <v>615</v>
      </c>
      <c r="D79" s="20" t="s">
        <v>24</v>
      </c>
      <c r="E79" s="21">
        <v>52.56</v>
      </c>
      <c r="F79" s="22">
        <v>213.97849462365593</v>
      </c>
      <c r="G79" s="22">
        <v>48.10132583114939</v>
      </c>
      <c r="H79" s="23">
        <v>3789</v>
      </c>
      <c r="I79" s="22">
        <v>165.15045486354092</v>
      </c>
      <c r="J79" s="22">
        <v>52.99584826808421</v>
      </c>
      <c r="K79" s="23">
        <v>7000</v>
      </c>
      <c r="L79" s="22">
        <v>191.66666666666666</v>
      </c>
      <c r="M79" s="22">
        <v>39.115300228031955</v>
      </c>
      <c r="N79" s="22">
        <v>1.3871733966745843</v>
      </c>
      <c r="O79" s="22">
        <v>1.1714485654303708</v>
      </c>
      <c r="P79" s="22">
        <v>4.143573502243337</v>
      </c>
      <c r="Q79" s="22">
        <v>1.819454163750875</v>
      </c>
      <c r="R79" s="22">
        <v>7.508571428571429</v>
      </c>
      <c r="S79" s="22">
        <v>6.975</v>
      </c>
      <c r="T79" s="23"/>
      <c r="U79" s="22"/>
      <c r="V79" s="22">
        <v>2.3489047242016365</v>
      </c>
      <c r="W79" s="22">
        <v>2.3792862141357594</v>
      </c>
    </row>
    <row r="80" spans="1:23" ht="11.25">
      <c r="A80" s="19">
        <v>51</v>
      </c>
      <c r="B80" s="20" t="s">
        <v>104</v>
      </c>
      <c r="C80" s="19">
        <v>636</v>
      </c>
      <c r="D80" s="20" t="s">
        <v>36</v>
      </c>
      <c r="E80" s="21">
        <v>50.48</v>
      </c>
      <c r="F80" s="22">
        <v>-5.201877934272304</v>
      </c>
      <c r="G80" s="22"/>
      <c r="H80" s="23">
        <v>1457</v>
      </c>
      <c r="I80" s="22">
        <v>2.1023125437981793</v>
      </c>
      <c r="J80" s="22">
        <v>1.777200964649639</v>
      </c>
      <c r="K80" s="23"/>
      <c r="L80" s="22"/>
      <c r="M80" s="22"/>
      <c r="N80" s="22">
        <v>3.464653397391901</v>
      </c>
      <c r="O80" s="22">
        <v>3.731604765241766</v>
      </c>
      <c r="P80" s="22">
        <v>4.941660947151681</v>
      </c>
      <c r="Q80" s="22">
        <v>5.886475122634898</v>
      </c>
      <c r="R80" s="22"/>
      <c r="S80" s="22">
        <v>3.553079335424034</v>
      </c>
      <c r="T80" s="23">
        <v>1026</v>
      </c>
      <c r="U80" s="22">
        <v>20.99056603773586</v>
      </c>
      <c r="V80" s="22">
        <v>3.157172271791352</v>
      </c>
      <c r="W80" s="22">
        <v>2.592852137351086</v>
      </c>
    </row>
    <row r="81" spans="1:23" ht="11.25">
      <c r="A81" s="19">
        <v>52</v>
      </c>
      <c r="B81" s="20" t="s">
        <v>105</v>
      </c>
      <c r="C81" s="19">
        <v>637</v>
      </c>
      <c r="D81" s="20" t="s">
        <v>24</v>
      </c>
      <c r="E81" s="21">
        <v>50.19</v>
      </c>
      <c r="F81" s="22">
        <v>15.858725761772853</v>
      </c>
      <c r="G81" s="22">
        <v>4.620126707904615</v>
      </c>
      <c r="H81" s="23">
        <v>2178</v>
      </c>
      <c r="I81" s="22">
        <v>13.674321503131527</v>
      </c>
      <c r="J81" s="22">
        <v>12.223828082830469</v>
      </c>
      <c r="K81" s="23">
        <v>6400</v>
      </c>
      <c r="L81" s="22">
        <v>-1.538461538461533</v>
      </c>
      <c r="M81" s="22">
        <v>0</v>
      </c>
      <c r="N81" s="22">
        <v>2.3044077134986223</v>
      </c>
      <c r="O81" s="22">
        <v>2.2609603340292277</v>
      </c>
      <c r="P81" s="22">
        <v>6.382001836547291</v>
      </c>
      <c r="Q81" s="22">
        <v>-11.482254697286013</v>
      </c>
      <c r="R81" s="22">
        <v>7.8421875</v>
      </c>
      <c r="S81" s="22">
        <v>6.664615384615384</v>
      </c>
      <c r="T81" s="23">
        <v>512</v>
      </c>
      <c r="U81" s="22">
        <v>-1.158301158301156</v>
      </c>
      <c r="V81" s="22">
        <v>3.1680440771349865</v>
      </c>
      <c r="W81" s="22">
        <v>2.766179540709812</v>
      </c>
    </row>
    <row r="82" spans="1:23" ht="11.25">
      <c r="A82" s="19">
        <v>53</v>
      </c>
      <c r="B82" s="20" t="s">
        <v>106</v>
      </c>
      <c r="C82" s="19">
        <v>638</v>
      </c>
      <c r="D82" s="20" t="s">
        <v>24</v>
      </c>
      <c r="E82" s="21">
        <v>50.02</v>
      </c>
      <c r="F82" s="22">
        <v>11.328733585577577</v>
      </c>
      <c r="G82" s="22">
        <v>7.123642757926896</v>
      </c>
      <c r="H82" s="23">
        <v>1801</v>
      </c>
      <c r="I82" s="22">
        <v>9.817073170731705</v>
      </c>
      <c r="J82" s="22">
        <v>10.912355114188067</v>
      </c>
      <c r="K82" s="23">
        <v>4400</v>
      </c>
      <c r="L82" s="22">
        <v>2.3255813953488413</v>
      </c>
      <c r="M82" s="22">
        <v>-0.7462964697448338</v>
      </c>
      <c r="N82" s="22">
        <v>2.777345918933926</v>
      </c>
      <c r="O82" s="22">
        <v>2.7396341463414635</v>
      </c>
      <c r="P82" s="22">
        <v>-2.6096612992781787</v>
      </c>
      <c r="Q82" s="22">
        <v>10.304878048780488</v>
      </c>
      <c r="R82" s="22">
        <v>11.368181818181819</v>
      </c>
      <c r="S82" s="22">
        <v>10.448837209302326</v>
      </c>
      <c r="T82" s="23">
        <v>1675</v>
      </c>
      <c r="U82" s="22">
        <v>-6.372275013974282</v>
      </c>
      <c r="V82" s="22">
        <v>8.772903942254304</v>
      </c>
      <c r="W82" s="22">
        <v>6.158536585365853</v>
      </c>
    </row>
    <row r="83" spans="1:23" ht="11.25">
      <c r="A83" s="19">
        <v>54</v>
      </c>
      <c r="B83" s="20" t="s">
        <v>107</v>
      </c>
      <c r="C83" s="19">
        <v>654</v>
      </c>
      <c r="D83" s="20" t="s">
        <v>36</v>
      </c>
      <c r="E83" s="21">
        <v>48.28</v>
      </c>
      <c r="F83" s="22">
        <v>0.9197324414715657</v>
      </c>
      <c r="G83" s="22">
        <v>2.870585675182702</v>
      </c>
      <c r="H83" s="23">
        <v>1582</v>
      </c>
      <c r="I83" s="22">
        <v>10.861948142957246</v>
      </c>
      <c r="J83" s="22">
        <v>9.710927606662679</v>
      </c>
      <c r="K83" s="23"/>
      <c r="L83" s="22"/>
      <c r="M83" s="22"/>
      <c r="N83" s="22">
        <v>3.0518331226295827</v>
      </c>
      <c r="O83" s="22">
        <v>3.3524877365101617</v>
      </c>
      <c r="P83" s="22">
        <v>8.470290771175728</v>
      </c>
      <c r="Q83" s="22">
        <v>10.021023125437981</v>
      </c>
      <c r="R83" s="22"/>
      <c r="S83" s="22"/>
      <c r="T83" s="23">
        <v>1300</v>
      </c>
      <c r="U83" s="22"/>
      <c r="V83" s="22">
        <v>7.83817951959545</v>
      </c>
      <c r="W83" s="22">
        <v>9.320252277505256</v>
      </c>
    </row>
    <row r="84" spans="1:23" ht="11.25">
      <c r="A84" s="19">
        <v>55</v>
      </c>
      <c r="B84" s="20" t="s">
        <v>108</v>
      </c>
      <c r="C84" s="19">
        <v>665</v>
      </c>
      <c r="D84" s="20" t="s">
        <v>36</v>
      </c>
      <c r="E84" s="21">
        <v>46.39</v>
      </c>
      <c r="F84" s="22">
        <v>1.443253881478257</v>
      </c>
      <c r="G84" s="22">
        <v>1.9412158517108757</v>
      </c>
      <c r="H84" s="23">
        <v>937</v>
      </c>
      <c r="I84" s="22">
        <v>-3.402061855670102</v>
      </c>
      <c r="J84" s="22">
        <v>-2.437525202922741</v>
      </c>
      <c r="K84" s="23">
        <v>3793</v>
      </c>
      <c r="L84" s="22">
        <v>-1.8882565959648212</v>
      </c>
      <c r="M84" s="22">
        <v>-2.985023346740756</v>
      </c>
      <c r="N84" s="22">
        <v>4.950907150480257</v>
      </c>
      <c r="O84" s="22">
        <v>4.714432989690722</v>
      </c>
      <c r="P84" s="22">
        <v>6.7235859124866595</v>
      </c>
      <c r="Q84" s="22">
        <v>5.257731958762887</v>
      </c>
      <c r="R84" s="22">
        <v>12.230424466121804</v>
      </c>
      <c r="S84" s="22">
        <v>11.828763579927571</v>
      </c>
      <c r="T84" s="23">
        <v>714</v>
      </c>
      <c r="U84" s="22">
        <v>3.4782608695652195</v>
      </c>
      <c r="V84" s="22">
        <v>9.28495197438634</v>
      </c>
      <c r="W84" s="22">
        <v>6.391752577319587</v>
      </c>
    </row>
    <row r="85" spans="1:23" ht="11.25">
      <c r="A85" s="19">
        <v>56</v>
      </c>
      <c r="B85" s="20" t="s">
        <v>109</v>
      </c>
      <c r="C85" s="19">
        <v>685</v>
      </c>
      <c r="D85" s="20" t="s">
        <v>36</v>
      </c>
      <c r="E85" s="21">
        <v>44.37</v>
      </c>
      <c r="F85" s="22">
        <v>4.057223264540322</v>
      </c>
      <c r="G85" s="22">
        <v>-0.9145729501956357</v>
      </c>
      <c r="H85" s="23">
        <v>693</v>
      </c>
      <c r="I85" s="22">
        <v>2.971768202080227</v>
      </c>
      <c r="J85" s="22">
        <v>1.3842586362883935</v>
      </c>
      <c r="K85" s="23">
        <v>1905</v>
      </c>
      <c r="L85" s="22">
        <v>7.263513513513509</v>
      </c>
      <c r="M85" s="22">
        <v>0.7458986330300066</v>
      </c>
      <c r="N85" s="22">
        <v>6.402597402597403</v>
      </c>
      <c r="O85" s="22">
        <v>6.3358098068350674</v>
      </c>
      <c r="P85" s="22">
        <v>8.225108225108226</v>
      </c>
      <c r="Q85" s="22">
        <v>6.686478454680535</v>
      </c>
      <c r="R85" s="22">
        <v>23.291338582677167</v>
      </c>
      <c r="S85" s="22">
        <v>24.00900900900901</v>
      </c>
      <c r="T85" s="23">
        <v>468</v>
      </c>
      <c r="U85" s="22">
        <v>-29.411764705882348</v>
      </c>
      <c r="V85" s="22">
        <v>5.483405483405483</v>
      </c>
      <c r="W85" s="22">
        <v>4.903417533432393</v>
      </c>
    </row>
    <row r="86" spans="1:23" ht="11.25">
      <c r="A86" s="19">
        <v>57</v>
      </c>
      <c r="B86" s="20" t="s">
        <v>110</v>
      </c>
      <c r="C86" s="19">
        <v>690</v>
      </c>
      <c r="D86" s="20" t="s">
        <v>24</v>
      </c>
      <c r="E86" s="21">
        <v>43.94</v>
      </c>
      <c r="F86" s="22">
        <v>4.544373066856999</v>
      </c>
      <c r="G86" s="22">
        <v>-14.13569294888324</v>
      </c>
      <c r="H86" s="23">
        <v>2648</v>
      </c>
      <c r="I86" s="22">
        <v>22.479185938945424</v>
      </c>
      <c r="J86" s="22">
        <v>7.042221294528517</v>
      </c>
      <c r="K86" s="23">
        <v>6600</v>
      </c>
      <c r="L86" s="22">
        <v>38.27781269641734</v>
      </c>
      <c r="M86" s="22">
        <v>-0.878282933331942</v>
      </c>
      <c r="N86" s="22">
        <v>1.6593655589123866</v>
      </c>
      <c r="O86" s="22">
        <v>1.9440333024976875</v>
      </c>
      <c r="P86" s="22">
        <v>1.5105740181268883</v>
      </c>
      <c r="Q86" s="22">
        <v>0.6012950971322849</v>
      </c>
      <c r="R86" s="22">
        <v>6.657575757575757</v>
      </c>
      <c r="S86" s="22">
        <v>8.80578252671276</v>
      </c>
      <c r="T86" s="23">
        <v>1623</v>
      </c>
      <c r="U86" s="22">
        <v>-54.74065811489124</v>
      </c>
      <c r="V86" s="22">
        <v>3.3232628398791544</v>
      </c>
      <c r="W86" s="22">
        <v>2.5439407955596667</v>
      </c>
    </row>
    <row r="87" spans="1:23" ht="11.25">
      <c r="A87" s="19">
        <v>58</v>
      </c>
      <c r="B87" s="20" t="s">
        <v>111</v>
      </c>
      <c r="C87" s="19">
        <v>707</v>
      </c>
      <c r="D87" s="20" t="s">
        <v>39</v>
      </c>
      <c r="E87" s="21">
        <v>42.39</v>
      </c>
      <c r="F87" s="22">
        <v>4.177930695502585</v>
      </c>
      <c r="G87" s="22">
        <v>8.639274269290564</v>
      </c>
      <c r="H87" s="23">
        <v>4761</v>
      </c>
      <c r="I87" s="22">
        <v>6.557743957027751</v>
      </c>
      <c r="J87" s="22">
        <v>22.029724292742348</v>
      </c>
      <c r="K87" s="23">
        <v>3600</v>
      </c>
      <c r="L87" s="22">
        <v>-12.195121951219512</v>
      </c>
      <c r="M87" s="22">
        <v>-5.750725667464063</v>
      </c>
      <c r="N87" s="22">
        <v>0.8903591682419659</v>
      </c>
      <c r="O87" s="22">
        <v>0.9106982990152193</v>
      </c>
      <c r="P87" s="22">
        <v>0.0630119722747322</v>
      </c>
      <c r="Q87" s="22">
        <v>7.520143240823635</v>
      </c>
      <c r="R87" s="22">
        <v>11.775</v>
      </c>
      <c r="S87" s="22">
        <v>9.924390243902439</v>
      </c>
      <c r="T87" s="23">
        <v>2119</v>
      </c>
      <c r="U87" s="22">
        <v>-14.865407794294894</v>
      </c>
      <c r="V87" s="22">
        <v>7.4564167191766435</v>
      </c>
      <c r="W87" s="22">
        <v>4.588182632050134</v>
      </c>
    </row>
    <row r="88" spans="1:23" ht="11.25">
      <c r="A88" s="19">
        <v>59</v>
      </c>
      <c r="B88" s="20" t="s">
        <v>112</v>
      </c>
      <c r="C88" s="19">
        <v>716</v>
      </c>
      <c r="D88" s="20" t="s">
        <v>24</v>
      </c>
      <c r="E88" s="21">
        <v>42.22</v>
      </c>
      <c r="F88" s="22">
        <v>16.920520631404035</v>
      </c>
      <c r="G88" s="22">
        <v>7.159950330810938</v>
      </c>
      <c r="H88" s="23">
        <v>1413</v>
      </c>
      <c r="I88" s="22">
        <v>18.242677824267783</v>
      </c>
      <c r="J88" s="22">
        <v>11.36674063692762</v>
      </c>
      <c r="K88" s="23">
        <v>6849</v>
      </c>
      <c r="L88" s="22">
        <v>11.547231270358305</v>
      </c>
      <c r="M88" s="22">
        <v>4.510190317507856</v>
      </c>
      <c r="N88" s="22">
        <v>2.9879688605803256</v>
      </c>
      <c r="O88" s="22">
        <v>3.0217573221757323</v>
      </c>
      <c r="P88" s="22">
        <v>21.656050955414013</v>
      </c>
      <c r="Q88" s="22">
        <v>22.594142259414227</v>
      </c>
      <c r="R88" s="22">
        <v>6.164403562563878</v>
      </c>
      <c r="S88" s="22">
        <v>5.881107491856678</v>
      </c>
      <c r="T88" s="23">
        <v>4035</v>
      </c>
      <c r="U88" s="22"/>
      <c r="V88" s="22">
        <v>5.520169851380043</v>
      </c>
      <c r="W88" s="22">
        <v>5.02092050209205</v>
      </c>
    </row>
    <row r="89" spans="1:23" ht="11.25">
      <c r="A89" s="19">
        <v>60</v>
      </c>
      <c r="B89" s="20" t="s">
        <v>113</v>
      </c>
      <c r="C89" s="19">
        <v>720</v>
      </c>
      <c r="D89" s="20" t="s">
        <v>36</v>
      </c>
      <c r="E89" s="21">
        <v>41.66</v>
      </c>
      <c r="F89" s="22">
        <v>-13.996696944673825</v>
      </c>
      <c r="G89" s="22">
        <v>-0.015997440682491426</v>
      </c>
      <c r="H89" s="23">
        <v>639</v>
      </c>
      <c r="I89" s="22">
        <v>7.035175879396993</v>
      </c>
      <c r="J89" s="22">
        <v>6.701789896165988</v>
      </c>
      <c r="K89" s="23"/>
      <c r="L89" s="22"/>
      <c r="M89" s="22"/>
      <c r="N89" s="22">
        <v>6.519561815336463</v>
      </c>
      <c r="O89" s="22">
        <v>8.11390284757119</v>
      </c>
      <c r="P89" s="22">
        <v>9.233176838810643</v>
      </c>
      <c r="Q89" s="22">
        <v>10.552763819095476</v>
      </c>
      <c r="R89" s="22"/>
      <c r="S89" s="22">
        <v>33.01976823449216</v>
      </c>
      <c r="T89" s="23">
        <v>986</v>
      </c>
      <c r="U89" s="22">
        <v>9.312638580931253</v>
      </c>
      <c r="V89" s="22">
        <v>3.599374021909233</v>
      </c>
      <c r="W89" s="22">
        <v>6.365159128978225</v>
      </c>
    </row>
    <row r="90" spans="1:23" ht="11.25">
      <c r="A90" s="19">
        <v>61</v>
      </c>
      <c r="B90" s="20" t="s">
        <v>114</v>
      </c>
      <c r="C90" s="19">
        <v>741</v>
      </c>
      <c r="D90" s="20" t="s">
        <v>55</v>
      </c>
      <c r="E90" s="21">
        <v>40.52</v>
      </c>
      <c r="F90" s="22">
        <v>-11.276549156995841</v>
      </c>
      <c r="G90" s="22">
        <v>-14.84049409938082</v>
      </c>
      <c r="H90" s="23">
        <v>1622</v>
      </c>
      <c r="I90" s="22">
        <v>15.527065527065531</v>
      </c>
      <c r="J90" s="22">
        <v>-0.18427560182806557</v>
      </c>
      <c r="K90" s="23">
        <v>5826</v>
      </c>
      <c r="L90" s="22">
        <v>6.977598237238336</v>
      </c>
      <c r="M90" s="22">
        <v>-2.136707090866763</v>
      </c>
      <c r="N90" s="22">
        <v>2.498150431565968</v>
      </c>
      <c r="O90" s="22">
        <v>3.252849002849003</v>
      </c>
      <c r="P90" s="22">
        <v>11.837237977805179</v>
      </c>
      <c r="Q90" s="22">
        <v>9.686609686609685</v>
      </c>
      <c r="R90" s="22">
        <v>6.955029179539994</v>
      </c>
      <c r="S90" s="22">
        <v>8.385971355123027</v>
      </c>
      <c r="T90" s="23">
        <v>2857</v>
      </c>
      <c r="U90" s="22">
        <v>16.707516339869287</v>
      </c>
      <c r="V90" s="22">
        <v>10.110974106041924</v>
      </c>
      <c r="W90" s="22">
        <v>10.826210826210826</v>
      </c>
    </row>
    <row r="91" spans="1:23" ht="11.25">
      <c r="A91" s="19">
        <v>62</v>
      </c>
      <c r="B91" s="20" t="s">
        <v>115</v>
      </c>
      <c r="C91" s="19">
        <v>746</v>
      </c>
      <c r="D91" s="20" t="s">
        <v>36</v>
      </c>
      <c r="E91" s="21">
        <v>40.23</v>
      </c>
      <c r="F91" s="22">
        <v>-2.826086956521745</v>
      </c>
      <c r="G91" s="22">
        <v>1.458378701783647</v>
      </c>
      <c r="H91" s="23">
        <v>960</v>
      </c>
      <c r="I91" s="22">
        <v>-2.7355623100303927</v>
      </c>
      <c r="J91" s="22">
        <v>-0.034698129086674356</v>
      </c>
      <c r="K91" s="23">
        <v>3437</v>
      </c>
      <c r="L91" s="22">
        <v>110.60049019607843</v>
      </c>
      <c r="M91" s="22"/>
      <c r="N91" s="22">
        <v>4.190625</v>
      </c>
      <c r="O91" s="22">
        <v>4.194528875379939</v>
      </c>
      <c r="P91" s="22">
        <v>6.770833333333333</v>
      </c>
      <c r="Q91" s="22">
        <v>5.369807497467072</v>
      </c>
      <c r="R91" s="22">
        <v>11.704975269130054</v>
      </c>
      <c r="S91" s="22">
        <v>25.36764705882353</v>
      </c>
      <c r="T91" s="23">
        <v>1016</v>
      </c>
      <c r="U91" s="22">
        <v>53.24283559577678</v>
      </c>
      <c r="V91" s="22">
        <v>6.458333333333334</v>
      </c>
      <c r="W91" s="22">
        <v>6.788247213779129</v>
      </c>
    </row>
    <row r="92" spans="1:23" ht="11.25">
      <c r="A92" s="19">
        <v>63</v>
      </c>
      <c r="B92" s="20" t="s">
        <v>116</v>
      </c>
      <c r="C92" s="19">
        <v>757</v>
      </c>
      <c r="D92" s="20" t="s">
        <v>36</v>
      </c>
      <c r="E92" s="21">
        <v>39.75</v>
      </c>
      <c r="F92" s="22">
        <v>-7.061024082300682</v>
      </c>
      <c r="G92" s="22">
        <v>-2.8709379014275727</v>
      </c>
      <c r="H92" s="23">
        <v>1413</v>
      </c>
      <c r="I92" s="22">
        <v>5.922038980509736</v>
      </c>
      <c r="J92" s="22">
        <v>3.839104857379172</v>
      </c>
      <c r="K92" s="23">
        <v>6388</v>
      </c>
      <c r="L92" s="22">
        <v>8.52871219843696</v>
      </c>
      <c r="M92" s="22"/>
      <c r="N92" s="22">
        <v>2.813163481953291</v>
      </c>
      <c r="O92" s="22">
        <v>3.206146926536732</v>
      </c>
      <c r="P92" s="22">
        <v>8.846426043878273</v>
      </c>
      <c r="Q92" s="22">
        <v>7.796101949025487</v>
      </c>
      <c r="R92" s="22">
        <v>6.222604884157796</v>
      </c>
      <c r="S92" s="22">
        <v>7.266394835202176</v>
      </c>
      <c r="T92" s="23">
        <v>1773</v>
      </c>
      <c r="U92" s="22">
        <v>14.683053040103488</v>
      </c>
      <c r="V92" s="22">
        <v>2.4769992922859165</v>
      </c>
      <c r="W92" s="22">
        <v>2.1739130434782608</v>
      </c>
    </row>
    <row r="93" spans="1:23" ht="11.25">
      <c r="A93" s="19">
        <v>64</v>
      </c>
      <c r="B93" s="20" t="s">
        <v>117</v>
      </c>
      <c r="C93" s="19">
        <v>777</v>
      </c>
      <c r="D93" s="20" t="s">
        <v>36</v>
      </c>
      <c r="E93" s="21">
        <v>38.33</v>
      </c>
      <c r="F93" s="22">
        <v>5.679625034463731</v>
      </c>
      <c r="G93" s="22"/>
      <c r="H93" s="23">
        <v>1037</v>
      </c>
      <c r="I93" s="22">
        <v>6.68724279835391</v>
      </c>
      <c r="J93" s="22"/>
      <c r="K93" s="23"/>
      <c r="L93" s="22"/>
      <c r="M93" s="22"/>
      <c r="N93" s="22">
        <v>3.696239151398264</v>
      </c>
      <c r="O93" s="22">
        <v>3.7314814814814823</v>
      </c>
      <c r="P93" s="22">
        <v>2.700096432015429</v>
      </c>
      <c r="Q93" s="22">
        <v>1.954732510288066</v>
      </c>
      <c r="R93" s="22"/>
      <c r="S93" s="22">
        <v>13.944636678200693</v>
      </c>
      <c r="T93" s="23">
        <v>579</v>
      </c>
      <c r="U93" s="22">
        <v>55.64516129032258</v>
      </c>
      <c r="V93" s="22">
        <v>3.085824493731919</v>
      </c>
      <c r="W93" s="22">
        <v>4.938271604938271</v>
      </c>
    </row>
    <row r="94" spans="1:23" ht="11.25">
      <c r="A94" s="19">
        <v>65</v>
      </c>
      <c r="B94" s="20" t="s">
        <v>118</v>
      </c>
      <c r="C94" s="19">
        <v>782</v>
      </c>
      <c r="D94" s="20" t="s">
        <v>24</v>
      </c>
      <c r="E94" s="21">
        <v>38.15</v>
      </c>
      <c r="F94" s="22">
        <v>4.663923182441687</v>
      </c>
      <c r="G94" s="22">
        <v>5.803801606152015</v>
      </c>
      <c r="H94" s="23">
        <v>8359</v>
      </c>
      <c r="I94" s="22">
        <v>12.291778613648585</v>
      </c>
      <c r="J94" s="22">
        <v>9.338033546892333</v>
      </c>
      <c r="K94" s="23">
        <v>20900</v>
      </c>
      <c r="L94" s="22">
        <v>-1.4150943396226467</v>
      </c>
      <c r="M94" s="22">
        <v>-4.900112283409975</v>
      </c>
      <c r="N94" s="22">
        <v>0.45639430553894006</v>
      </c>
      <c r="O94" s="22">
        <v>0.4896560988715745</v>
      </c>
      <c r="P94" s="22">
        <v>19.10515611915301</v>
      </c>
      <c r="Q94" s="22">
        <v>7.321332616872649</v>
      </c>
      <c r="R94" s="22">
        <v>1.825358851674641</v>
      </c>
      <c r="S94" s="22">
        <v>1.7193396226415096</v>
      </c>
      <c r="T94" s="23">
        <v>4006</v>
      </c>
      <c r="U94" s="22">
        <v>1.9338422391857568</v>
      </c>
      <c r="V94" s="22">
        <v>3.852135422897476</v>
      </c>
      <c r="W94" s="22">
        <v>2.3911875335840946</v>
      </c>
    </row>
    <row r="95" spans="1:23" ht="11.25">
      <c r="A95" s="19">
        <v>66</v>
      </c>
      <c r="B95" s="20" t="s">
        <v>119</v>
      </c>
      <c r="C95" s="19">
        <v>807</v>
      </c>
      <c r="D95" s="20" t="s">
        <v>36</v>
      </c>
      <c r="E95" s="21">
        <v>36.14</v>
      </c>
      <c r="F95" s="22">
        <v>-4.315594387079702</v>
      </c>
      <c r="G95" s="22">
        <v>-2.154248094088518</v>
      </c>
      <c r="H95" s="23">
        <v>1036</v>
      </c>
      <c r="I95" s="22">
        <v>8.937960042061</v>
      </c>
      <c r="J95" s="22">
        <v>2.0783401366099907</v>
      </c>
      <c r="K95" s="23">
        <v>2597</v>
      </c>
      <c r="L95" s="22">
        <v>-5.045703839122484</v>
      </c>
      <c r="M95" s="22">
        <v>-3.2993994240522184</v>
      </c>
      <c r="N95" s="22">
        <v>3.488416988416988</v>
      </c>
      <c r="O95" s="22">
        <v>3.9716088328075716</v>
      </c>
      <c r="P95" s="22">
        <v>7.335907335907336</v>
      </c>
      <c r="Q95" s="22">
        <v>4.942166140904311</v>
      </c>
      <c r="R95" s="22">
        <v>13.91605698883327</v>
      </c>
      <c r="S95" s="22">
        <v>13.809872029250458</v>
      </c>
      <c r="T95" s="23">
        <v>849</v>
      </c>
      <c r="U95" s="22">
        <v>-26.873385012919893</v>
      </c>
      <c r="V95" s="22">
        <v>5.212355212355212</v>
      </c>
      <c r="W95" s="22">
        <v>4.73186119873817</v>
      </c>
    </row>
    <row r="96" spans="1:23" ht="11.25">
      <c r="A96" s="19">
        <v>67</v>
      </c>
      <c r="B96" s="20" t="s">
        <v>120</v>
      </c>
      <c r="C96" s="19">
        <v>813</v>
      </c>
      <c r="D96" s="20" t="s">
        <v>24</v>
      </c>
      <c r="E96" s="21">
        <v>35.94</v>
      </c>
      <c r="F96" s="22">
        <v>15.525554484088723</v>
      </c>
      <c r="G96" s="22">
        <v>12.089724286740623</v>
      </c>
      <c r="H96" s="23">
        <v>1563</v>
      </c>
      <c r="I96" s="22">
        <v>11.563169164882225</v>
      </c>
      <c r="J96" s="22">
        <v>7.080450945950156</v>
      </c>
      <c r="K96" s="23">
        <v>7003</v>
      </c>
      <c r="L96" s="22">
        <v>2.2783700890901093</v>
      </c>
      <c r="M96" s="22">
        <v>-9.17854102699238</v>
      </c>
      <c r="N96" s="22">
        <v>2.2994241842610363</v>
      </c>
      <c r="O96" s="22">
        <v>2.2205567451820127</v>
      </c>
      <c r="P96" s="22">
        <v>3.7747920665387076</v>
      </c>
      <c r="Q96" s="22">
        <v>3.4975017844396863</v>
      </c>
      <c r="R96" s="22">
        <v>5.132086248750535</v>
      </c>
      <c r="S96" s="22">
        <v>4.543595735358551</v>
      </c>
      <c r="T96" s="23">
        <v>589</v>
      </c>
      <c r="U96" s="22"/>
      <c r="V96" s="22">
        <v>2.111324376199616</v>
      </c>
      <c r="W96" s="22">
        <v>2.212705210563883</v>
      </c>
    </row>
    <row r="97" spans="1:23" ht="11.25">
      <c r="A97" s="19">
        <v>68</v>
      </c>
      <c r="B97" s="20" t="s">
        <v>121</v>
      </c>
      <c r="C97" s="19">
        <v>821</v>
      </c>
      <c r="D97" s="20" t="s">
        <v>24</v>
      </c>
      <c r="E97" s="21">
        <v>35.33</v>
      </c>
      <c r="F97" s="22">
        <v>33.270463975858156</v>
      </c>
      <c r="G97" s="22">
        <v>36.21099184632517</v>
      </c>
      <c r="H97" s="23">
        <v>1787</v>
      </c>
      <c r="I97" s="22">
        <v>39.28293063133281</v>
      </c>
      <c r="J97" s="22">
        <v>29.074715431720932</v>
      </c>
      <c r="K97" s="23">
        <v>3700</v>
      </c>
      <c r="L97" s="22">
        <v>0</v>
      </c>
      <c r="M97" s="22">
        <v>7.240827497169455</v>
      </c>
      <c r="N97" s="22">
        <v>1.9770565193060994</v>
      </c>
      <c r="O97" s="22">
        <v>2.0662509742790336</v>
      </c>
      <c r="P97" s="22">
        <v>9.23335198656967</v>
      </c>
      <c r="Q97" s="22">
        <v>5.9236165237724085</v>
      </c>
      <c r="R97" s="22">
        <v>9.548648648648648</v>
      </c>
      <c r="S97" s="22">
        <v>7.164864864864866</v>
      </c>
      <c r="T97" s="23">
        <v>2114</v>
      </c>
      <c r="U97" s="22"/>
      <c r="V97" s="22">
        <v>3.301622831561276</v>
      </c>
      <c r="W97" s="22">
        <v>3.819173811379579</v>
      </c>
    </row>
    <row r="98" spans="1:23" ht="11.25">
      <c r="A98" s="19">
        <v>69</v>
      </c>
      <c r="B98" s="20" t="s">
        <v>122</v>
      </c>
      <c r="C98" s="19">
        <v>827</v>
      </c>
      <c r="D98" s="20" t="s">
        <v>24</v>
      </c>
      <c r="E98" s="21">
        <v>34.76</v>
      </c>
      <c r="F98" s="22">
        <v>2.5066352108522594</v>
      </c>
      <c r="G98" s="22">
        <v>1.6854869813240025</v>
      </c>
      <c r="H98" s="23">
        <v>2395</v>
      </c>
      <c r="I98" s="22">
        <v>4.76815398075241</v>
      </c>
      <c r="J98" s="22">
        <v>8.023266471947155</v>
      </c>
      <c r="K98" s="23">
        <v>5400</v>
      </c>
      <c r="L98" s="22">
        <v>-5.263157894736848</v>
      </c>
      <c r="M98" s="22">
        <v>-16.87047440411138</v>
      </c>
      <c r="N98" s="22">
        <v>1.451356993736952</v>
      </c>
      <c r="O98" s="22">
        <v>1.4833770778652666</v>
      </c>
      <c r="P98" s="22">
        <v>3.7578288100208765</v>
      </c>
      <c r="Q98" s="22">
        <v>-7.174103237095363</v>
      </c>
      <c r="R98" s="22">
        <v>6.437037037037037</v>
      </c>
      <c r="S98" s="22">
        <v>5.9491228070175435</v>
      </c>
      <c r="T98" s="23">
        <v>37</v>
      </c>
      <c r="U98" s="22"/>
      <c r="V98" s="22">
        <v>2.8810020876826723</v>
      </c>
      <c r="W98" s="22">
        <v>2.2747156605424323</v>
      </c>
    </row>
    <row r="99" spans="1:23" ht="11.25">
      <c r="A99" s="19">
        <v>70</v>
      </c>
      <c r="B99" s="20" t="s">
        <v>123</v>
      </c>
      <c r="C99" s="19">
        <v>830</v>
      </c>
      <c r="D99" s="20" t="s">
        <v>24</v>
      </c>
      <c r="E99" s="21">
        <v>34.67</v>
      </c>
      <c r="F99" s="22">
        <v>-4.883401920438956</v>
      </c>
      <c r="G99" s="22">
        <v>-0.8877605143540745</v>
      </c>
      <c r="H99" s="23">
        <v>1754</v>
      </c>
      <c r="I99" s="22">
        <v>3.6030714707619538</v>
      </c>
      <c r="J99" s="22">
        <v>6.672853831804448</v>
      </c>
      <c r="K99" s="23">
        <v>4650</v>
      </c>
      <c r="L99" s="22">
        <v>-6.060606060606055</v>
      </c>
      <c r="M99" s="22">
        <v>-3.0004793282376485</v>
      </c>
      <c r="N99" s="22">
        <v>1.9766248574686431</v>
      </c>
      <c r="O99" s="22">
        <v>2.152982870643828</v>
      </c>
      <c r="P99" s="22">
        <v>2.679589509692132</v>
      </c>
      <c r="Q99" s="22">
        <v>5.197873597164796</v>
      </c>
      <c r="R99" s="22">
        <v>7.455913978494624</v>
      </c>
      <c r="S99" s="22">
        <v>7.363636363636364</v>
      </c>
      <c r="T99" s="23">
        <v>1350</v>
      </c>
      <c r="U99" s="22">
        <v>7.313195548489659</v>
      </c>
      <c r="V99" s="22">
        <v>3.249714937286203</v>
      </c>
      <c r="W99" s="22">
        <v>3.83933845245127</v>
      </c>
    </row>
    <row r="100" spans="1:23" ht="11.25">
      <c r="A100" s="19">
        <v>71</v>
      </c>
      <c r="B100" s="20" t="s">
        <v>124</v>
      </c>
      <c r="C100" s="19">
        <v>860</v>
      </c>
      <c r="D100" s="20" t="s">
        <v>36</v>
      </c>
      <c r="E100" s="21">
        <v>32.68</v>
      </c>
      <c r="F100" s="22">
        <v>6.727629000653157</v>
      </c>
      <c r="G100" s="22"/>
      <c r="H100" s="23">
        <v>1584</v>
      </c>
      <c r="I100" s="22">
        <v>14.203316510454211</v>
      </c>
      <c r="J100" s="22"/>
      <c r="K100" s="23"/>
      <c r="L100" s="22"/>
      <c r="M100" s="22"/>
      <c r="N100" s="22">
        <v>2.063131313131313</v>
      </c>
      <c r="O100" s="22">
        <v>2.2076423936553713</v>
      </c>
      <c r="P100" s="22">
        <v>36.74242424242424</v>
      </c>
      <c r="Q100" s="22">
        <v>13.626532083633741</v>
      </c>
      <c r="R100" s="22"/>
      <c r="S100" s="22"/>
      <c r="T100" s="23">
        <v>6089</v>
      </c>
      <c r="U100" s="22"/>
      <c r="V100" s="22">
        <v>206.43939393939394</v>
      </c>
      <c r="W100" s="22">
        <v>19.17808219178082</v>
      </c>
    </row>
    <row r="101" spans="1:23" ht="11.25">
      <c r="A101" s="19">
        <v>72</v>
      </c>
      <c r="B101" s="20" t="s">
        <v>125</v>
      </c>
      <c r="C101" s="19">
        <v>902</v>
      </c>
      <c r="D101" s="20" t="s">
        <v>55</v>
      </c>
      <c r="E101" s="21">
        <v>29.66</v>
      </c>
      <c r="F101" s="22">
        <v>4.1798384264137844</v>
      </c>
      <c r="G101" s="22">
        <v>-10.678428168755138</v>
      </c>
      <c r="H101" s="23">
        <v>829</v>
      </c>
      <c r="I101" s="22">
        <v>1.7177914110429349</v>
      </c>
      <c r="J101" s="22">
        <v>1.834505288536814</v>
      </c>
      <c r="K101" s="23">
        <v>2055</v>
      </c>
      <c r="L101" s="22">
        <v>-16.429442862952413</v>
      </c>
      <c r="M101" s="22">
        <v>-10.380626300295537</v>
      </c>
      <c r="N101" s="22">
        <v>3.5778045838359467</v>
      </c>
      <c r="O101" s="22">
        <v>3.493251533742331</v>
      </c>
      <c r="P101" s="22">
        <v>17.12907117008444</v>
      </c>
      <c r="Q101" s="22">
        <v>15.214723926380369</v>
      </c>
      <c r="R101" s="22">
        <v>14.433090024330902</v>
      </c>
      <c r="S101" s="22">
        <v>11.577877185847905</v>
      </c>
      <c r="T101" s="23">
        <v>2553</v>
      </c>
      <c r="U101" s="22"/>
      <c r="V101" s="22">
        <v>3.739445114595899</v>
      </c>
      <c r="W101" s="22">
        <v>4.171779141104294</v>
      </c>
    </row>
    <row r="102" spans="1:23" ht="11.25">
      <c r="A102" s="19">
        <v>73</v>
      </c>
      <c r="B102" s="20" t="s">
        <v>126</v>
      </c>
      <c r="C102" s="19">
        <v>910</v>
      </c>
      <c r="D102" s="20" t="s">
        <v>36</v>
      </c>
      <c r="E102" s="21">
        <v>29.28</v>
      </c>
      <c r="F102" s="22">
        <v>4.908634897886066</v>
      </c>
      <c r="G102" s="22">
        <v>-0.4400869405169705</v>
      </c>
      <c r="H102" s="23">
        <v>671</v>
      </c>
      <c r="I102" s="22">
        <v>9.819967266775787</v>
      </c>
      <c r="J102" s="22">
        <v>5.281377471741422</v>
      </c>
      <c r="K102" s="23">
        <v>1400</v>
      </c>
      <c r="L102" s="22">
        <v>0</v>
      </c>
      <c r="M102" s="22">
        <v>0</v>
      </c>
      <c r="N102" s="22">
        <v>4.363636363636364</v>
      </c>
      <c r="O102" s="22">
        <v>4.567921440261865</v>
      </c>
      <c r="P102" s="22">
        <v>6.7064083457526085</v>
      </c>
      <c r="Q102" s="22">
        <v>6.055646481178396</v>
      </c>
      <c r="R102" s="22">
        <v>20.914285714285715</v>
      </c>
      <c r="S102" s="22">
        <v>19.935714285714287</v>
      </c>
      <c r="T102" s="23">
        <v>712</v>
      </c>
      <c r="U102" s="22"/>
      <c r="V102" s="22">
        <v>9.985096870342772</v>
      </c>
      <c r="W102" s="22">
        <v>12.60229132569558</v>
      </c>
    </row>
    <row r="103" spans="1:23" ht="12" thickBot="1">
      <c r="A103" s="19">
        <v>74</v>
      </c>
      <c r="B103" s="20" t="s">
        <v>127</v>
      </c>
      <c r="C103" s="19">
        <v>978</v>
      </c>
      <c r="D103" s="20" t="s">
        <v>24</v>
      </c>
      <c r="E103" s="21">
        <v>25.86</v>
      </c>
      <c r="F103" s="22">
        <v>-11.316872427983537</v>
      </c>
      <c r="G103" s="22">
        <v>-21.055043822092223</v>
      </c>
      <c r="H103" s="23">
        <v>2009</v>
      </c>
      <c r="I103" s="22">
        <v>16.26157407407407</v>
      </c>
      <c r="J103" s="22">
        <v>10.401093837984842</v>
      </c>
      <c r="K103" s="23">
        <v>4289</v>
      </c>
      <c r="L103" s="22">
        <v>8.144225920322734</v>
      </c>
      <c r="M103" s="22">
        <v>7.933959432535098</v>
      </c>
      <c r="N103" s="22">
        <v>1.2872075659532105</v>
      </c>
      <c r="O103" s="22">
        <v>1.6875</v>
      </c>
      <c r="P103" s="22">
        <v>8.56147336983574</v>
      </c>
      <c r="Q103" s="22">
        <v>12.210648148148149</v>
      </c>
      <c r="R103" s="22">
        <v>6.0293774772674285</v>
      </c>
      <c r="S103" s="22">
        <v>7.352496217851741</v>
      </c>
      <c r="T103" s="23">
        <v>2199</v>
      </c>
      <c r="U103" s="22"/>
      <c r="V103" s="22">
        <v>1.6923842707814833</v>
      </c>
      <c r="W103" s="22">
        <v>1.7361111111111112</v>
      </c>
    </row>
    <row r="104" spans="1:23" ht="11.25">
      <c r="A104" s="6"/>
      <c r="B104" s="7"/>
      <c r="C104" s="6"/>
      <c r="D104" s="8"/>
      <c r="E104" s="9">
        <v>293.75</v>
      </c>
      <c r="F104" s="10">
        <v>-0.7198864404488248</v>
      </c>
      <c r="G104" s="10">
        <v>-0.658158123599506</v>
      </c>
      <c r="H104" s="11">
        <v>73574</v>
      </c>
      <c r="I104" s="10">
        <v>-2.0149959380452054</v>
      </c>
      <c r="J104" s="10"/>
      <c r="K104" s="11">
        <v>205995</v>
      </c>
      <c r="L104" s="10">
        <v>-10.06548788474132</v>
      </c>
      <c r="M104" s="10">
        <v>-7.91430284059661</v>
      </c>
      <c r="N104" s="10">
        <v>0.3992578900154946</v>
      </c>
      <c r="O104" s="10">
        <v>0.3940495691664336</v>
      </c>
      <c r="P104" s="10">
        <v>6.059205697664936</v>
      </c>
      <c r="Q104" s="10">
        <v>5.853210276079747</v>
      </c>
      <c r="R104" s="10">
        <v>1.4260054855700381</v>
      </c>
      <c r="S104" s="10">
        <v>1.291770355817507</v>
      </c>
      <c r="T104" s="11">
        <v>35018</v>
      </c>
      <c r="U104" s="10">
        <v>0.19743054164640395</v>
      </c>
      <c r="V104" s="10">
        <v>4.203682641173035</v>
      </c>
      <c r="W104" s="12">
        <v>4.01597381735201</v>
      </c>
    </row>
    <row r="105" spans="1:23" ht="12" thickBot="1">
      <c r="A105" s="14" t="s">
        <v>128</v>
      </c>
      <c r="B105" s="15"/>
      <c r="C105" s="16"/>
      <c r="D105" s="17" t="s">
        <v>22</v>
      </c>
      <c r="E105" s="18">
        <f aca="true" t="shared" si="3" ref="E105:W105">COUNT(E$106:E$110)</f>
        <v>5</v>
      </c>
      <c r="F105" s="18">
        <f t="shared" si="3"/>
        <v>5</v>
      </c>
      <c r="G105" s="18">
        <f t="shared" si="3"/>
        <v>3</v>
      </c>
      <c r="H105" s="18">
        <f t="shared" si="3"/>
        <v>5</v>
      </c>
      <c r="I105" s="18">
        <f t="shared" si="3"/>
        <v>5</v>
      </c>
      <c r="J105" s="18">
        <f t="shared" si="3"/>
        <v>5</v>
      </c>
      <c r="K105" s="18">
        <f t="shared" si="3"/>
        <v>5</v>
      </c>
      <c r="L105" s="18">
        <f t="shared" si="3"/>
        <v>5</v>
      </c>
      <c r="M105" s="18">
        <f t="shared" si="3"/>
        <v>4</v>
      </c>
      <c r="N105" s="18">
        <f t="shared" si="3"/>
        <v>5</v>
      </c>
      <c r="O105" s="18">
        <f t="shared" si="3"/>
        <v>5</v>
      </c>
      <c r="P105" s="18">
        <f t="shared" si="3"/>
        <v>5</v>
      </c>
      <c r="Q105" s="18">
        <f t="shared" si="3"/>
        <v>5</v>
      </c>
      <c r="R105" s="18">
        <f t="shared" si="3"/>
        <v>5</v>
      </c>
      <c r="S105" s="18">
        <f t="shared" si="3"/>
        <v>5</v>
      </c>
      <c r="T105" s="18">
        <f t="shared" si="3"/>
        <v>4</v>
      </c>
      <c r="U105" s="18">
        <f t="shared" si="3"/>
        <v>4</v>
      </c>
      <c r="V105" s="18">
        <f t="shared" si="3"/>
        <v>4</v>
      </c>
      <c r="W105" s="16">
        <f t="shared" si="3"/>
        <v>4</v>
      </c>
    </row>
    <row r="106" spans="1:23" ht="11.25">
      <c r="A106" s="19">
        <v>1</v>
      </c>
      <c r="B106" s="20" t="s">
        <v>129</v>
      </c>
      <c r="C106" s="19">
        <v>436</v>
      </c>
      <c r="D106" s="20" t="s">
        <v>36</v>
      </c>
      <c r="E106" s="21">
        <v>82.6</v>
      </c>
      <c r="F106" s="22">
        <v>-4.165216382410952</v>
      </c>
      <c r="G106" s="22"/>
      <c r="H106" s="23">
        <v>8512</v>
      </c>
      <c r="I106" s="22">
        <v>0.4010379806558051</v>
      </c>
      <c r="J106" s="22">
        <v>-0.5193086940831426</v>
      </c>
      <c r="K106" s="23">
        <v>18634</v>
      </c>
      <c r="L106" s="22">
        <v>-4.032548797445534</v>
      </c>
      <c r="M106" s="22"/>
      <c r="N106" s="22">
        <v>0.9703947368421052</v>
      </c>
      <c r="O106" s="22">
        <v>1.0166312809624911</v>
      </c>
      <c r="P106" s="22">
        <v>6.907894736842106</v>
      </c>
      <c r="Q106" s="22">
        <v>4.505779665015334</v>
      </c>
      <c r="R106" s="22">
        <v>4.432757325319309</v>
      </c>
      <c r="S106" s="22">
        <v>4.438893752896946</v>
      </c>
      <c r="T106" s="23">
        <v>5352</v>
      </c>
      <c r="U106" s="22">
        <v>14.825144818708424</v>
      </c>
      <c r="V106" s="22"/>
      <c r="W106" s="22"/>
    </row>
    <row r="107" spans="1:23" ht="11.25">
      <c r="A107" s="19">
        <v>2</v>
      </c>
      <c r="B107" s="20" t="s">
        <v>130</v>
      </c>
      <c r="C107" s="19">
        <v>599</v>
      </c>
      <c r="D107" s="20" t="s">
        <v>36</v>
      </c>
      <c r="E107" s="21">
        <v>54.32</v>
      </c>
      <c r="F107" s="22">
        <v>6.197458455522975</v>
      </c>
      <c r="G107" s="22">
        <v>0.6527599959942343</v>
      </c>
      <c r="H107" s="23">
        <v>8473</v>
      </c>
      <c r="I107" s="22">
        <v>-1.0856876021480222</v>
      </c>
      <c r="J107" s="22">
        <v>-0.35933598943490574</v>
      </c>
      <c r="K107" s="23">
        <v>13774</v>
      </c>
      <c r="L107" s="22">
        <v>-8.093681190364988</v>
      </c>
      <c r="M107" s="22">
        <v>-7.052011194501739</v>
      </c>
      <c r="N107" s="22">
        <v>0.641095243715331</v>
      </c>
      <c r="O107" s="22">
        <v>0.5971281811814149</v>
      </c>
      <c r="P107" s="22">
        <v>3.8711200283252687</v>
      </c>
      <c r="Q107" s="22">
        <v>4.167639505019846</v>
      </c>
      <c r="R107" s="22">
        <v>3.9436619718309855</v>
      </c>
      <c r="S107" s="22">
        <v>3.4129578968439316</v>
      </c>
      <c r="T107" s="23">
        <v>3634</v>
      </c>
      <c r="U107" s="22">
        <v>6.506447831184059</v>
      </c>
      <c r="V107" s="22">
        <v>4.8034934497816595</v>
      </c>
      <c r="W107" s="22">
        <v>5.556852673359795</v>
      </c>
    </row>
    <row r="108" spans="1:23" ht="11.25">
      <c r="A108" s="19">
        <v>3</v>
      </c>
      <c r="B108" s="20" t="s">
        <v>131</v>
      </c>
      <c r="C108" s="19">
        <v>608</v>
      </c>
      <c r="D108" s="20" t="s">
        <v>24</v>
      </c>
      <c r="E108" s="21">
        <v>53.41</v>
      </c>
      <c r="F108" s="22">
        <v>-7.354726799653077</v>
      </c>
      <c r="G108" s="22">
        <v>-6.470744485837921</v>
      </c>
      <c r="H108" s="23">
        <v>20428</v>
      </c>
      <c r="I108" s="22">
        <v>-5.679194754825012</v>
      </c>
      <c r="J108" s="22">
        <v>-0.8564700830903993</v>
      </c>
      <c r="K108" s="23">
        <v>68700</v>
      </c>
      <c r="L108" s="22">
        <v>-14.125</v>
      </c>
      <c r="M108" s="22">
        <v>-8.944724041245756</v>
      </c>
      <c r="N108" s="22">
        <v>0.261454865870374</v>
      </c>
      <c r="O108" s="22">
        <v>0.26618339643549727</v>
      </c>
      <c r="P108" s="22">
        <v>5.335813589191305</v>
      </c>
      <c r="Q108" s="22">
        <v>3.8184504571059192</v>
      </c>
      <c r="R108" s="22">
        <v>0.7774381368267831</v>
      </c>
      <c r="S108" s="22">
        <v>0.720625</v>
      </c>
      <c r="T108" s="23">
        <v>14058</v>
      </c>
      <c r="U108" s="22">
        <v>7.972350230414738</v>
      </c>
      <c r="V108" s="22">
        <v>4.865870373996476</v>
      </c>
      <c r="W108" s="22">
        <v>4.940437713546957</v>
      </c>
    </row>
    <row r="109" spans="1:23" ht="11.25">
      <c r="A109" s="19">
        <v>4</v>
      </c>
      <c r="B109" s="20" t="s">
        <v>132</v>
      </c>
      <c r="C109" s="19">
        <v>622</v>
      </c>
      <c r="D109" s="20" t="s">
        <v>24</v>
      </c>
      <c r="E109" s="21">
        <v>51.71</v>
      </c>
      <c r="F109" s="22">
        <v>-4.699594544784369</v>
      </c>
      <c r="G109" s="22"/>
      <c r="H109" s="23">
        <v>16663</v>
      </c>
      <c r="I109" s="22">
        <v>-2.9584765010774006</v>
      </c>
      <c r="J109" s="22">
        <v>-7.72345629044866</v>
      </c>
      <c r="K109" s="23">
        <v>55000</v>
      </c>
      <c r="L109" s="22">
        <v>-9.836065573770492</v>
      </c>
      <c r="M109" s="22">
        <v>-9.822025700158655</v>
      </c>
      <c r="N109" s="22">
        <v>0.3103282722198884</v>
      </c>
      <c r="O109" s="22">
        <v>0.31599790344184964</v>
      </c>
      <c r="P109" s="22">
        <v>7.84372561963632</v>
      </c>
      <c r="Q109" s="22">
        <v>4.822083745850562</v>
      </c>
      <c r="R109" s="22">
        <v>0.9401818181818182</v>
      </c>
      <c r="S109" s="22">
        <v>0.8895081967213114</v>
      </c>
      <c r="T109" s="23"/>
      <c r="U109" s="22"/>
      <c r="V109" s="22">
        <v>3.624797455440197</v>
      </c>
      <c r="W109" s="22">
        <v>3.505911129229515</v>
      </c>
    </row>
    <row r="110" spans="1:23" ht="12" thickBot="1">
      <c r="A110" s="19">
        <v>5</v>
      </c>
      <c r="B110" s="20" t="s">
        <v>133</v>
      </c>
      <c r="C110" s="19">
        <v>622</v>
      </c>
      <c r="D110" s="20" t="s">
        <v>24</v>
      </c>
      <c r="E110" s="21">
        <v>51.71</v>
      </c>
      <c r="F110" s="22">
        <v>10.89427407248551</v>
      </c>
      <c r="G110" s="22">
        <v>5.465637944599244</v>
      </c>
      <c r="H110" s="23">
        <v>19498</v>
      </c>
      <c r="I110" s="22">
        <v>1.4780888935151504</v>
      </c>
      <c r="J110" s="22">
        <v>7.8403170037579795</v>
      </c>
      <c r="K110" s="23">
        <v>49887</v>
      </c>
      <c r="L110" s="22">
        <v>-7.00704619170115</v>
      </c>
      <c r="M110" s="22">
        <v>-4.22632463296948</v>
      </c>
      <c r="N110" s="22">
        <v>0.26520668786542206</v>
      </c>
      <c r="O110" s="22">
        <v>0.242687623607786</v>
      </c>
      <c r="P110" s="22">
        <v>5.872397168940404</v>
      </c>
      <c r="Q110" s="22">
        <v>10.414281253252836</v>
      </c>
      <c r="R110" s="22">
        <v>1.0365425862449136</v>
      </c>
      <c r="S110" s="22">
        <v>0.8692167169966074</v>
      </c>
      <c r="T110" s="23">
        <v>11974</v>
      </c>
      <c r="U110" s="22">
        <v>-13.582563510392609</v>
      </c>
      <c r="V110" s="22">
        <v>3.7439737408965024</v>
      </c>
      <c r="W110" s="22">
        <v>2.7427917143749347</v>
      </c>
    </row>
    <row r="111" spans="1:23" ht="11.25">
      <c r="A111" s="6"/>
      <c r="B111" s="7"/>
      <c r="C111" s="6"/>
      <c r="D111" s="8"/>
      <c r="E111" s="9">
        <v>1511.22</v>
      </c>
      <c r="F111" s="10">
        <v>4.610208913070557</v>
      </c>
      <c r="G111" s="10">
        <v>4.342644093531156</v>
      </c>
      <c r="H111" s="11">
        <v>149140</v>
      </c>
      <c r="I111" s="10">
        <v>9.880718195816662</v>
      </c>
      <c r="J111" s="10">
        <v>752.180934002036</v>
      </c>
      <c r="K111" s="11">
        <v>402910</v>
      </c>
      <c r="L111" s="10">
        <v>-1.8172975873711472</v>
      </c>
      <c r="M111" s="10">
        <v>1.7074188706899696</v>
      </c>
      <c r="N111" s="10">
        <v>1.0132895266192838</v>
      </c>
      <c r="O111" s="10">
        <v>1.0643414450854274</v>
      </c>
      <c r="P111" s="10">
        <v>12.177148987528497</v>
      </c>
      <c r="Q111" s="10">
        <v>10.838509087962041</v>
      </c>
      <c r="R111" s="10">
        <v>3.5188751830433596</v>
      </c>
      <c r="S111" s="10">
        <v>3.2869571862105107</v>
      </c>
      <c r="T111" s="11">
        <v>148857</v>
      </c>
      <c r="U111" s="10">
        <v>20.06632729971358</v>
      </c>
      <c r="V111" s="10">
        <v>7.891913638192302</v>
      </c>
      <c r="W111" s="12">
        <v>6.176277729888233</v>
      </c>
    </row>
    <row r="112" spans="1:23" ht="12" thickBot="1">
      <c r="A112" s="14" t="s">
        <v>134</v>
      </c>
      <c r="B112" s="15"/>
      <c r="C112" s="16"/>
      <c r="D112" s="17" t="s">
        <v>22</v>
      </c>
      <c r="E112" s="18">
        <f aca="true" t="shared" si="4" ref="E112:W112">COUNT(E$113:E$128)</f>
        <v>16</v>
      </c>
      <c r="F112" s="18">
        <f t="shared" si="4"/>
        <v>16</v>
      </c>
      <c r="G112" s="18">
        <f t="shared" si="4"/>
        <v>14</v>
      </c>
      <c r="H112" s="18">
        <f t="shared" si="4"/>
        <v>16</v>
      </c>
      <c r="I112" s="18">
        <f t="shared" si="4"/>
        <v>16</v>
      </c>
      <c r="J112" s="18">
        <f t="shared" si="4"/>
        <v>14</v>
      </c>
      <c r="K112" s="18">
        <f t="shared" si="4"/>
        <v>13</v>
      </c>
      <c r="L112" s="18">
        <f t="shared" si="4"/>
        <v>10</v>
      </c>
      <c r="M112" s="18">
        <f t="shared" si="4"/>
        <v>9</v>
      </c>
      <c r="N112" s="18">
        <f t="shared" si="4"/>
        <v>16</v>
      </c>
      <c r="O112" s="18">
        <f t="shared" si="4"/>
        <v>16</v>
      </c>
      <c r="P112" s="18">
        <f t="shared" si="4"/>
        <v>16</v>
      </c>
      <c r="Q112" s="18">
        <f t="shared" si="4"/>
        <v>16</v>
      </c>
      <c r="R112" s="18">
        <f t="shared" si="4"/>
        <v>13</v>
      </c>
      <c r="S112" s="18">
        <f t="shared" si="4"/>
        <v>11</v>
      </c>
      <c r="T112" s="18">
        <f t="shared" si="4"/>
        <v>16</v>
      </c>
      <c r="U112" s="18">
        <f t="shared" si="4"/>
        <v>11</v>
      </c>
      <c r="V112" s="18">
        <f t="shared" si="4"/>
        <v>16</v>
      </c>
      <c r="W112" s="16">
        <f t="shared" si="4"/>
        <v>16</v>
      </c>
    </row>
    <row r="113" spans="1:23" ht="11.25">
      <c r="A113" s="19">
        <v>1</v>
      </c>
      <c r="B113" s="20" t="s">
        <v>135</v>
      </c>
      <c r="C113" s="19">
        <v>166</v>
      </c>
      <c r="D113" s="20" t="s">
        <v>36</v>
      </c>
      <c r="E113" s="21">
        <v>267.14</v>
      </c>
      <c r="F113" s="22">
        <v>1.8180432214048858</v>
      </c>
      <c r="G113" s="22"/>
      <c r="H113" s="23">
        <v>20138</v>
      </c>
      <c r="I113" s="22">
        <v>13.338586222422322</v>
      </c>
      <c r="J113" s="22"/>
      <c r="K113" s="23">
        <v>52503</v>
      </c>
      <c r="L113" s="22">
        <v>-0.10274559050174048</v>
      </c>
      <c r="M113" s="22"/>
      <c r="N113" s="22">
        <v>1.3265468268944285</v>
      </c>
      <c r="O113" s="22">
        <v>1.4766434038721297</v>
      </c>
      <c r="P113" s="22">
        <v>11.788658258019664</v>
      </c>
      <c r="Q113" s="22">
        <v>8.64475461503827</v>
      </c>
      <c r="R113" s="22">
        <v>5.088090204369274</v>
      </c>
      <c r="S113" s="22">
        <v>4.992103811100329</v>
      </c>
      <c r="T113" s="23">
        <v>19829</v>
      </c>
      <c r="U113" s="22">
        <v>42.153559394938696</v>
      </c>
      <c r="V113" s="22">
        <v>6.132684477107955</v>
      </c>
      <c r="W113" s="22">
        <v>5.234128770823953</v>
      </c>
    </row>
    <row r="114" spans="1:23" ht="11.25">
      <c r="A114" s="19">
        <v>2</v>
      </c>
      <c r="B114" s="20" t="s">
        <v>136</v>
      </c>
      <c r="C114" s="19">
        <v>225</v>
      </c>
      <c r="D114" s="20" t="s">
        <v>39</v>
      </c>
      <c r="E114" s="21">
        <v>192.44</v>
      </c>
      <c r="F114" s="22">
        <v>-5.0194955826464716</v>
      </c>
      <c r="G114" s="22">
        <v>25.442613207852528</v>
      </c>
      <c r="H114" s="23">
        <v>17226</v>
      </c>
      <c r="I114" s="22">
        <v>-18.344709897610922</v>
      </c>
      <c r="J114" s="22">
        <v>17.45462111065459</v>
      </c>
      <c r="K114" s="23">
        <v>64900</v>
      </c>
      <c r="L114" s="22">
        <v>-21.333333333333336</v>
      </c>
      <c r="M114" s="22">
        <v>10.501084440872766</v>
      </c>
      <c r="N114" s="22">
        <v>1.1171484964588414</v>
      </c>
      <c r="O114" s="22">
        <v>0.9604190367842245</v>
      </c>
      <c r="P114" s="22">
        <v>3.181237663996285</v>
      </c>
      <c r="Q114" s="22">
        <v>4.043420553659462</v>
      </c>
      <c r="R114" s="22">
        <v>2.96517719568567</v>
      </c>
      <c r="S114" s="22">
        <v>2.455878787878788</v>
      </c>
      <c r="T114" s="23">
        <v>15186</v>
      </c>
      <c r="U114" s="22">
        <v>33.08211374989045</v>
      </c>
      <c r="V114" s="22">
        <v>9.032857308719377</v>
      </c>
      <c r="W114" s="22">
        <v>5.181076981418278</v>
      </c>
    </row>
    <row r="115" spans="1:23" ht="11.25">
      <c r="A115" s="19">
        <v>3</v>
      </c>
      <c r="B115" s="20" t="s">
        <v>137</v>
      </c>
      <c r="C115" s="19">
        <v>228</v>
      </c>
      <c r="D115" s="20" t="s">
        <v>68</v>
      </c>
      <c r="E115" s="21">
        <v>189.22</v>
      </c>
      <c r="F115" s="22">
        <v>-18.594045775253832</v>
      </c>
      <c r="G115" s="22">
        <v>3.736704012988068</v>
      </c>
      <c r="H115" s="23">
        <v>22058</v>
      </c>
      <c r="I115" s="22">
        <v>9.714001492166124</v>
      </c>
      <c r="J115" s="22">
        <v>22.38910804361527</v>
      </c>
      <c r="K115" s="23">
        <v>19004</v>
      </c>
      <c r="L115" s="22">
        <v>-1.9249625845074059</v>
      </c>
      <c r="M115" s="22"/>
      <c r="N115" s="22">
        <v>0.8578293589627346</v>
      </c>
      <c r="O115" s="22">
        <v>1.1561303158418303</v>
      </c>
      <c r="P115" s="22">
        <v>20.808776861002812</v>
      </c>
      <c r="Q115" s="22">
        <v>22.486943546381497</v>
      </c>
      <c r="R115" s="22">
        <v>9.956851189223322</v>
      </c>
      <c r="S115" s="22">
        <v>11.995664963616658</v>
      </c>
      <c r="T115" s="23">
        <v>18183</v>
      </c>
      <c r="U115" s="22">
        <v>12.539456582286324</v>
      </c>
      <c r="V115" s="22">
        <v>12.77541028198386</v>
      </c>
      <c r="W115" s="22">
        <v>9.45038547624969</v>
      </c>
    </row>
    <row r="116" spans="1:23" ht="11.25">
      <c r="A116" s="19">
        <v>4</v>
      </c>
      <c r="B116" s="20" t="s">
        <v>138</v>
      </c>
      <c r="C116" s="19">
        <v>255</v>
      </c>
      <c r="D116" s="20" t="s">
        <v>24</v>
      </c>
      <c r="E116" s="21">
        <v>164.46</v>
      </c>
      <c r="F116" s="22">
        <v>6.591483569900847</v>
      </c>
      <c r="G116" s="22">
        <v>-3.218642869555588</v>
      </c>
      <c r="H116" s="23">
        <v>22176</v>
      </c>
      <c r="I116" s="22">
        <v>11.420388886097577</v>
      </c>
      <c r="J116" s="22">
        <v>8.885538888188083</v>
      </c>
      <c r="K116" s="23">
        <v>129000</v>
      </c>
      <c r="L116" s="22">
        <v>8.403361344537807</v>
      </c>
      <c r="M116" s="22">
        <v>0.5222026800649759</v>
      </c>
      <c r="N116" s="22">
        <v>0.7416125541125541</v>
      </c>
      <c r="O116" s="22">
        <v>0.775209767371753</v>
      </c>
      <c r="P116" s="22">
        <v>8.518217893217892</v>
      </c>
      <c r="Q116" s="22">
        <v>9.470934030045722</v>
      </c>
      <c r="R116" s="22">
        <v>1.2748837209302326</v>
      </c>
      <c r="S116" s="22">
        <v>1.2965546218487396</v>
      </c>
      <c r="T116" s="23">
        <v>21502</v>
      </c>
      <c r="U116" s="22">
        <v>-2.1747042766151026</v>
      </c>
      <c r="V116" s="22">
        <v>8.170995670995671</v>
      </c>
      <c r="W116" s="22">
        <v>4.868612771943928</v>
      </c>
    </row>
    <row r="117" spans="1:23" ht="11.25">
      <c r="A117" s="19">
        <v>5</v>
      </c>
      <c r="B117" s="20" t="s">
        <v>139</v>
      </c>
      <c r="C117" s="19">
        <v>284</v>
      </c>
      <c r="D117" s="20" t="s">
        <v>36</v>
      </c>
      <c r="E117" s="21">
        <v>141.5</v>
      </c>
      <c r="F117" s="22">
        <v>16.365131578947366</v>
      </c>
      <c r="G117" s="22">
        <v>-3.6929791551820745</v>
      </c>
      <c r="H117" s="23">
        <v>10370</v>
      </c>
      <c r="I117" s="22">
        <v>18.419550074226333</v>
      </c>
      <c r="J117" s="22">
        <v>6.4165791144685125</v>
      </c>
      <c r="K117" s="23">
        <v>27067</v>
      </c>
      <c r="L117" s="22">
        <v>3.3920317811986678</v>
      </c>
      <c r="M117" s="22">
        <v>0.10984544086545256</v>
      </c>
      <c r="N117" s="22">
        <v>1.3645130183220828</v>
      </c>
      <c r="O117" s="22">
        <v>1.388603402991892</v>
      </c>
      <c r="P117" s="22">
        <v>8.003857280617165</v>
      </c>
      <c r="Q117" s="22">
        <v>4.693388146625557</v>
      </c>
      <c r="R117" s="22">
        <v>5.227768130934348</v>
      </c>
      <c r="S117" s="22">
        <v>4.644944421100882</v>
      </c>
      <c r="T117" s="23">
        <v>7740</v>
      </c>
      <c r="U117" s="22">
        <v>37.77144891420434</v>
      </c>
      <c r="V117" s="22">
        <v>3.886210221793635</v>
      </c>
      <c r="W117" s="22">
        <v>8.438963115222107</v>
      </c>
    </row>
    <row r="118" spans="1:23" ht="11.25">
      <c r="A118" s="19">
        <v>6</v>
      </c>
      <c r="B118" s="20" t="s">
        <v>140</v>
      </c>
      <c r="C118" s="19">
        <v>363</v>
      </c>
      <c r="D118" s="20" t="s">
        <v>36</v>
      </c>
      <c r="E118" s="21">
        <v>105.81</v>
      </c>
      <c r="F118" s="22">
        <v>8.389674247080503</v>
      </c>
      <c r="G118" s="22">
        <v>-7.5551018054819785</v>
      </c>
      <c r="H118" s="23">
        <v>8884</v>
      </c>
      <c r="I118" s="22">
        <v>10.346540802384796</v>
      </c>
      <c r="J118" s="22">
        <v>-2.8632775217060313</v>
      </c>
      <c r="K118" s="23">
        <v>25201</v>
      </c>
      <c r="L118" s="22"/>
      <c r="M118" s="22">
        <v>-5.562955869391262</v>
      </c>
      <c r="N118" s="22">
        <v>1.1910175596578119</v>
      </c>
      <c r="O118" s="22">
        <v>1.212520183828096</v>
      </c>
      <c r="P118" s="22">
        <v>14.149031967582172</v>
      </c>
      <c r="Q118" s="22">
        <v>6.5706123462923856</v>
      </c>
      <c r="R118" s="22">
        <v>4.198642910995596</v>
      </c>
      <c r="S118" s="22"/>
      <c r="T118" s="23">
        <v>11193</v>
      </c>
      <c r="U118" s="22">
        <v>38.082901554404145</v>
      </c>
      <c r="V118" s="22">
        <v>6.888788833858622</v>
      </c>
      <c r="W118" s="22">
        <v>5.58936778039995</v>
      </c>
    </row>
    <row r="119" spans="1:23" ht="11.25">
      <c r="A119" s="19">
        <v>7</v>
      </c>
      <c r="B119" s="20" t="s">
        <v>141</v>
      </c>
      <c r="C119" s="19">
        <v>450</v>
      </c>
      <c r="D119" s="20" t="s">
        <v>24</v>
      </c>
      <c r="E119" s="21">
        <v>80.11</v>
      </c>
      <c r="F119" s="22">
        <v>61.544666263359524</v>
      </c>
      <c r="G119" s="22">
        <v>43.46489538945446</v>
      </c>
      <c r="H119" s="23">
        <v>1322</v>
      </c>
      <c r="I119" s="22">
        <v>10.074937552039964</v>
      </c>
      <c r="J119" s="22">
        <v>3.280120596155389</v>
      </c>
      <c r="K119" s="23">
        <v>2762</v>
      </c>
      <c r="L119" s="22">
        <v>-3.7965865552072486</v>
      </c>
      <c r="M119" s="22">
        <v>-0.9123731358567921</v>
      </c>
      <c r="N119" s="22">
        <v>6.059757942511347</v>
      </c>
      <c r="O119" s="22">
        <v>4.129059117402165</v>
      </c>
      <c r="P119" s="22">
        <v>4.311649016641452</v>
      </c>
      <c r="Q119" s="22">
        <v>5.162364696086595</v>
      </c>
      <c r="R119" s="22">
        <v>29.00434467776973</v>
      </c>
      <c r="S119" s="22">
        <v>17.272727272727273</v>
      </c>
      <c r="T119" s="23">
        <v>742</v>
      </c>
      <c r="U119" s="22">
        <v>-33.21332133213322</v>
      </c>
      <c r="V119" s="22">
        <v>1.6641452344931922</v>
      </c>
      <c r="W119" s="22">
        <v>1.4154870940882598</v>
      </c>
    </row>
    <row r="120" spans="1:23" ht="11.25">
      <c r="A120" s="19">
        <v>8</v>
      </c>
      <c r="B120" s="20" t="s">
        <v>142</v>
      </c>
      <c r="C120" s="19">
        <v>477</v>
      </c>
      <c r="D120" s="20" t="s">
        <v>36</v>
      </c>
      <c r="E120" s="21">
        <v>75.05</v>
      </c>
      <c r="F120" s="22">
        <v>-6.978185423896887</v>
      </c>
      <c r="G120" s="22">
        <v>-12.135621152193144</v>
      </c>
      <c r="H120" s="23">
        <v>7073</v>
      </c>
      <c r="I120" s="22">
        <v>3.8467185435325124</v>
      </c>
      <c r="J120" s="22">
        <v>-2.0176485500594366</v>
      </c>
      <c r="K120" s="23">
        <v>19638</v>
      </c>
      <c r="L120" s="22">
        <v>-6.1729574773053075</v>
      </c>
      <c r="M120" s="22">
        <v>-4.264592659540889</v>
      </c>
      <c r="N120" s="22">
        <v>1.061077336349498</v>
      </c>
      <c r="O120" s="22">
        <v>1.1845543972984878</v>
      </c>
      <c r="P120" s="22">
        <v>3.718365615721759</v>
      </c>
      <c r="Q120" s="22">
        <v>2.231684040522684</v>
      </c>
      <c r="R120" s="22">
        <v>3.8216722680517363</v>
      </c>
      <c r="S120" s="22">
        <v>3.854753941710464</v>
      </c>
      <c r="T120" s="23">
        <v>4037</v>
      </c>
      <c r="U120" s="22">
        <v>44.23008217220436</v>
      </c>
      <c r="V120" s="22">
        <v>4.708044676940478</v>
      </c>
      <c r="W120" s="22">
        <v>3.978857730142417</v>
      </c>
    </row>
    <row r="121" spans="1:23" ht="11.25">
      <c r="A121" s="19">
        <v>9</v>
      </c>
      <c r="B121" s="20" t="s">
        <v>143</v>
      </c>
      <c r="C121" s="19">
        <v>646</v>
      </c>
      <c r="D121" s="20" t="s">
        <v>39</v>
      </c>
      <c r="E121" s="21">
        <v>49.17</v>
      </c>
      <c r="F121" s="22">
        <v>-6.449771689497719</v>
      </c>
      <c r="G121" s="22"/>
      <c r="H121" s="23">
        <v>6574</v>
      </c>
      <c r="I121" s="22">
        <v>24.649222601441025</v>
      </c>
      <c r="J121" s="22"/>
      <c r="K121" s="23">
        <v>13500</v>
      </c>
      <c r="L121" s="22"/>
      <c r="M121" s="22"/>
      <c r="N121" s="22">
        <v>0.7479464557347125</v>
      </c>
      <c r="O121" s="22">
        <v>0.9965870307167236</v>
      </c>
      <c r="P121" s="22">
        <v>3.483419531487679</v>
      </c>
      <c r="Q121" s="22">
        <v>3.7353052711414487</v>
      </c>
      <c r="R121" s="22">
        <v>3.6422222222222227</v>
      </c>
      <c r="S121" s="22"/>
      <c r="T121" s="23">
        <v>1233</v>
      </c>
      <c r="U121" s="22">
        <v>-14.493758668515955</v>
      </c>
      <c r="V121" s="22">
        <v>2.129601460298144</v>
      </c>
      <c r="W121" s="22">
        <v>3.0337504740235115</v>
      </c>
    </row>
    <row r="122" spans="1:23" ht="11.25">
      <c r="A122" s="19">
        <v>10</v>
      </c>
      <c r="B122" s="20" t="s">
        <v>144</v>
      </c>
      <c r="C122" s="19">
        <v>715</v>
      </c>
      <c r="D122" s="20" t="s">
        <v>36</v>
      </c>
      <c r="E122" s="21">
        <v>42.24</v>
      </c>
      <c r="F122" s="22">
        <v>98.77647058823531</v>
      </c>
      <c r="G122" s="22">
        <v>36.99207650665124</v>
      </c>
      <c r="H122" s="23">
        <v>3147</v>
      </c>
      <c r="I122" s="22">
        <v>11.240721102863205</v>
      </c>
      <c r="J122" s="22">
        <v>5.474139227516783</v>
      </c>
      <c r="K122" s="23">
        <v>9701</v>
      </c>
      <c r="L122" s="22">
        <v>3.235075023943801</v>
      </c>
      <c r="M122" s="22">
        <v>4.020724579609047</v>
      </c>
      <c r="N122" s="22">
        <v>1.342230695900858</v>
      </c>
      <c r="O122" s="22">
        <v>0.7511488158359845</v>
      </c>
      <c r="P122" s="22">
        <v>9.564664760088974</v>
      </c>
      <c r="Q122" s="22">
        <v>4.524566984800283</v>
      </c>
      <c r="R122" s="22">
        <v>4.35419028966086</v>
      </c>
      <c r="S122" s="22">
        <v>2.2613600085133556</v>
      </c>
      <c r="T122" s="23">
        <v>2725</v>
      </c>
      <c r="U122" s="22">
        <v>8.782435129740529</v>
      </c>
      <c r="V122" s="22">
        <v>7.4992055926279</v>
      </c>
      <c r="W122" s="22">
        <v>5.514316012725344</v>
      </c>
    </row>
    <row r="123" spans="1:23" ht="11.25">
      <c r="A123" s="19">
        <v>11</v>
      </c>
      <c r="B123" s="20" t="s">
        <v>145</v>
      </c>
      <c r="C123" s="19">
        <v>729</v>
      </c>
      <c r="D123" s="20" t="s">
        <v>24</v>
      </c>
      <c r="E123" s="21">
        <v>41.2</v>
      </c>
      <c r="F123" s="22">
        <v>49.54627949183303</v>
      </c>
      <c r="G123" s="22">
        <v>23.18614803677006</v>
      </c>
      <c r="H123" s="23">
        <v>7655</v>
      </c>
      <c r="I123" s="22">
        <v>27.371048252911812</v>
      </c>
      <c r="J123" s="22">
        <v>34.374009858547325</v>
      </c>
      <c r="K123" s="23">
        <v>15000</v>
      </c>
      <c r="L123" s="22">
        <v>7.14285714285714</v>
      </c>
      <c r="M123" s="22">
        <v>3.5744168651286268</v>
      </c>
      <c r="N123" s="22">
        <v>0.5382103200522534</v>
      </c>
      <c r="O123" s="22">
        <v>0.45840266222961734</v>
      </c>
      <c r="P123" s="22">
        <v>26.49248856956238</v>
      </c>
      <c r="Q123" s="22">
        <v>20.91514143094842</v>
      </c>
      <c r="R123" s="22">
        <v>2.7466666666666666</v>
      </c>
      <c r="S123" s="22">
        <v>1.9678571428571427</v>
      </c>
      <c r="T123" s="23">
        <v>14935</v>
      </c>
      <c r="U123" s="22"/>
      <c r="V123" s="22">
        <v>7.6028739386022215</v>
      </c>
      <c r="W123" s="22">
        <v>4.276206322795341</v>
      </c>
    </row>
    <row r="124" spans="1:23" ht="11.25">
      <c r="A124" s="19">
        <v>12</v>
      </c>
      <c r="B124" s="20" t="s">
        <v>146</v>
      </c>
      <c r="C124" s="19">
        <v>756</v>
      </c>
      <c r="D124" s="20" t="s">
        <v>36</v>
      </c>
      <c r="E124" s="21">
        <v>39.78</v>
      </c>
      <c r="F124" s="22">
        <v>15.270935960591148</v>
      </c>
      <c r="G124" s="22">
        <v>5.726427034643122</v>
      </c>
      <c r="H124" s="23">
        <v>4024</v>
      </c>
      <c r="I124" s="22">
        <v>5.257651059377455</v>
      </c>
      <c r="J124" s="22">
        <v>2.3967399283952195</v>
      </c>
      <c r="K124" s="23">
        <v>12927</v>
      </c>
      <c r="L124" s="22"/>
      <c r="M124" s="22"/>
      <c r="N124" s="22">
        <v>0.9885685884691849</v>
      </c>
      <c r="O124" s="22">
        <v>0.9026942191995815</v>
      </c>
      <c r="P124" s="22">
        <v>4.274353876739562</v>
      </c>
      <c r="Q124" s="22">
        <v>3.662045513994246</v>
      </c>
      <c r="R124" s="22">
        <v>3.077280111394755</v>
      </c>
      <c r="S124" s="22"/>
      <c r="T124" s="23">
        <v>1174</v>
      </c>
      <c r="U124" s="22">
        <v>1.1197243755383335</v>
      </c>
      <c r="V124" s="22">
        <v>2.659045725646123</v>
      </c>
      <c r="W124" s="22">
        <v>2.5372743918388703</v>
      </c>
    </row>
    <row r="125" spans="1:23" ht="11.25">
      <c r="A125" s="19">
        <v>13</v>
      </c>
      <c r="B125" s="20" t="s">
        <v>147</v>
      </c>
      <c r="C125" s="19">
        <v>832</v>
      </c>
      <c r="D125" s="20" t="s">
        <v>36</v>
      </c>
      <c r="E125" s="21">
        <v>34.56</v>
      </c>
      <c r="F125" s="22">
        <v>12.244235141279635</v>
      </c>
      <c r="G125" s="22">
        <v>4.333536170576302</v>
      </c>
      <c r="H125" s="23">
        <v>3481</v>
      </c>
      <c r="I125" s="22">
        <v>20.533240997229907</v>
      </c>
      <c r="J125" s="22">
        <v>13.6396217574706</v>
      </c>
      <c r="K125" s="23"/>
      <c r="L125" s="22"/>
      <c r="M125" s="22"/>
      <c r="N125" s="22">
        <v>0.9928181557023845</v>
      </c>
      <c r="O125" s="22">
        <v>1.0661357340720221</v>
      </c>
      <c r="P125" s="22">
        <v>12.00804366561333</v>
      </c>
      <c r="Q125" s="22">
        <v>6.6135734072022165</v>
      </c>
      <c r="R125" s="22"/>
      <c r="S125" s="22"/>
      <c r="T125" s="23">
        <v>6900</v>
      </c>
      <c r="U125" s="22"/>
      <c r="V125" s="22">
        <v>7.842573972996266</v>
      </c>
      <c r="W125" s="22">
        <v>8.760387811634349</v>
      </c>
    </row>
    <row r="126" spans="1:23" ht="11.25">
      <c r="A126" s="19">
        <v>14</v>
      </c>
      <c r="B126" s="20" t="s">
        <v>148</v>
      </c>
      <c r="C126" s="19">
        <v>878</v>
      </c>
      <c r="D126" s="20" t="s">
        <v>149</v>
      </c>
      <c r="E126" s="21">
        <v>31.36</v>
      </c>
      <c r="F126" s="22">
        <v>14.202476329206103</v>
      </c>
      <c r="G126" s="22">
        <v>10.647520487535566</v>
      </c>
      <c r="H126" s="23">
        <v>7334</v>
      </c>
      <c r="I126" s="22">
        <v>68.86944508404329</v>
      </c>
      <c r="J126" s="22">
        <v>45.255550180731504</v>
      </c>
      <c r="K126" s="23"/>
      <c r="L126" s="22"/>
      <c r="M126" s="22"/>
      <c r="N126" s="22">
        <v>0.4275974911371693</v>
      </c>
      <c r="O126" s="22">
        <v>0.6322818328344463</v>
      </c>
      <c r="P126" s="22">
        <v>23.779656394873193</v>
      </c>
      <c r="Q126" s="22">
        <v>38.613861386138616</v>
      </c>
      <c r="R126" s="22"/>
      <c r="S126" s="22">
        <v>3.178240740740741</v>
      </c>
      <c r="T126" s="23">
        <v>7459</v>
      </c>
      <c r="U126" s="22"/>
      <c r="V126" s="22">
        <v>6.790291791655304</v>
      </c>
      <c r="W126" s="22">
        <v>4.720239465807046</v>
      </c>
    </row>
    <row r="127" spans="1:23" ht="11.25">
      <c r="A127" s="19">
        <v>15</v>
      </c>
      <c r="B127" s="20" t="s">
        <v>150</v>
      </c>
      <c r="C127" s="19">
        <v>901</v>
      </c>
      <c r="D127" s="20" t="s">
        <v>39</v>
      </c>
      <c r="E127" s="21">
        <v>29.67</v>
      </c>
      <c r="F127" s="22">
        <v>20.707892595606193</v>
      </c>
      <c r="G127" s="22">
        <v>27.218768876966216</v>
      </c>
      <c r="H127" s="23">
        <v>3830</v>
      </c>
      <c r="I127" s="22">
        <v>5.596912048524949</v>
      </c>
      <c r="J127" s="22">
        <v>27.86679163002701</v>
      </c>
      <c r="K127" s="23">
        <v>11707</v>
      </c>
      <c r="L127" s="22">
        <v>6.689146085847075</v>
      </c>
      <c r="M127" s="22">
        <v>3.5819544837321304</v>
      </c>
      <c r="N127" s="22">
        <v>0.7746736292428199</v>
      </c>
      <c r="O127" s="22">
        <v>0.6776950647918389</v>
      </c>
      <c r="P127" s="22">
        <v>29.08616187989556</v>
      </c>
      <c r="Q127" s="22">
        <v>26.99200441135925</v>
      </c>
      <c r="R127" s="22">
        <v>2.5343811394891946</v>
      </c>
      <c r="S127" s="22">
        <v>2.2400437437346215</v>
      </c>
      <c r="T127" s="23">
        <v>13350</v>
      </c>
      <c r="U127" s="22"/>
      <c r="V127" s="22">
        <v>25.848563968668408</v>
      </c>
      <c r="W127" s="22">
        <v>20.48524951750758</v>
      </c>
    </row>
    <row r="128" spans="1:23" ht="12" thickBot="1">
      <c r="A128" s="19">
        <v>16</v>
      </c>
      <c r="B128" s="20" t="s">
        <v>151</v>
      </c>
      <c r="C128" s="19">
        <v>941</v>
      </c>
      <c r="D128" s="20" t="s">
        <v>36</v>
      </c>
      <c r="E128" s="21">
        <v>27.51</v>
      </c>
      <c r="F128" s="22">
        <v>11.286407766990303</v>
      </c>
      <c r="G128" s="22">
        <v>-6.074358721798334</v>
      </c>
      <c r="H128" s="23">
        <v>3848</v>
      </c>
      <c r="I128" s="22">
        <v>18.655565834104216</v>
      </c>
      <c r="J128" s="22">
        <v>10.733341600167234</v>
      </c>
      <c r="K128" s="23"/>
      <c r="L128" s="22"/>
      <c r="M128" s="22"/>
      <c r="N128" s="22">
        <v>0.71491683991684</v>
      </c>
      <c r="O128" s="22">
        <v>0.7622571692876966</v>
      </c>
      <c r="P128" s="22">
        <v>9.017671517671518</v>
      </c>
      <c r="Q128" s="22">
        <v>5.951279679309281</v>
      </c>
      <c r="R128" s="22"/>
      <c r="S128" s="22"/>
      <c r="T128" s="23">
        <v>2669</v>
      </c>
      <c r="U128" s="22"/>
      <c r="V128" s="22">
        <v>3.9760914760914763</v>
      </c>
      <c r="W128" s="22">
        <v>4.40949737897009</v>
      </c>
    </row>
    <row r="129" spans="1:23" ht="11.25">
      <c r="A129" s="6"/>
      <c r="B129" s="7"/>
      <c r="C129" s="6"/>
      <c r="D129" s="8"/>
      <c r="E129" s="9">
        <v>234.82</v>
      </c>
      <c r="F129" s="10">
        <v>47.0197846230904</v>
      </c>
      <c r="G129" s="10">
        <v>63.5057486792759</v>
      </c>
      <c r="H129" s="11">
        <v>10844</v>
      </c>
      <c r="I129" s="10">
        <v>8.461692338467696</v>
      </c>
      <c r="J129" s="10">
        <v>986.2024034590493</v>
      </c>
      <c r="K129" s="11">
        <v>38560</v>
      </c>
      <c r="L129" s="10">
        <v>6.59000442282176</v>
      </c>
      <c r="M129" s="10">
        <v>39.223237830701365</v>
      </c>
      <c r="N129" s="10">
        <v>2.1654371080781996</v>
      </c>
      <c r="O129" s="10">
        <v>1.5975195039007801</v>
      </c>
      <c r="P129" s="10">
        <v>42.46587974917005</v>
      </c>
      <c r="Q129" s="10">
        <v>27.615523104620927</v>
      </c>
      <c r="R129" s="10">
        <v>6.089730290456432</v>
      </c>
      <c r="S129" s="10">
        <v>4.415081822202565</v>
      </c>
      <c r="T129" s="11">
        <v>47028</v>
      </c>
      <c r="U129" s="10">
        <v>44.5192219046741</v>
      </c>
      <c r="V129" s="10">
        <v>31.086315012910365</v>
      </c>
      <c r="W129" s="12">
        <v>21.834366873374673</v>
      </c>
    </row>
    <row r="130" spans="1:23" ht="12" thickBot="1">
      <c r="A130" s="14" t="s">
        <v>152</v>
      </c>
      <c r="B130" s="15"/>
      <c r="C130" s="16"/>
      <c r="D130" s="17" t="s">
        <v>22</v>
      </c>
      <c r="E130" s="18">
        <f aca="true" t="shared" si="5" ref="E130:W130">COUNT(E$131:E$131)</f>
        <v>1</v>
      </c>
      <c r="F130" s="18">
        <f t="shared" si="5"/>
        <v>1</v>
      </c>
      <c r="G130" s="18">
        <f t="shared" si="5"/>
        <v>1</v>
      </c>
      <c r="H130" s="18">
        <f t="shared" si="5"/>
        <v>1</v>
      </c>
      <c r="I130" s="18">
        <f t="shared" si="5"/>
        <v>1</v>
      </c>
      <c r="J130" s="18">
        <f t="shared" si="5"/>
        <v>1</v>
      </c>
      <c r="K130" s="18">
        <f t="shared" si="5"/>
        <v>1</v>
      </c>
      <c r="L130" s="18">
        <f t="shared" si="5"/>
        <v>1</v>
      </c>
      <c r="M130" s="18">
        <f t="shared" si="5"/>
        <v>1</v>
      </c>
      <c r="N130" s="18">
        <f t="shared" si="5"/>
        <v>1</v>
      </c>
      <c r="O130" s="18">
        <f t="shared" si="5"/>
        <v>1</v>
      </c>
      <c r="P130" s="18">
        <f t="shared" si="5"/>
        <v>1</v>
      </c>
      <c r="Q130" s="18">
        <f t="shared" si="5"/>
        <v>1</v>
      </c>
      <c r="R130" s="18">
        <f t="shared" si="5"/>
        <v>1</v>
      </c>
      <c r="S130" s="18">
        <f t="shared" si="5"/>
        <v>1</v>
      </c>
      <c r="T130" s="18">
        <f t="shared" si="5"/>
        <v>1</v>
      </c>
      <c r="U130" s="18">
        <f t="shared" si="5"/>
        <v>1</v>
      </c>
      <c r="V130" s="18">
        <f t="shared" si="5"/>
        <v>1</v>
      </c>
      <c r="W130" s="16">
        <f t="shared" si="5"/>
        <v>1</v>
      </c>
    </row>
    <row r="131" spans="1:23" ht="12" thickBot="1">
      <c r="A131" s="19">
        <v>1</v>
      </c>
      <c r="B131" s="20" t="s">
        <v>153</v>
      </c>
      <c r="C131" s="19">
        <v>186</v>
      </c>
      <c r="D131" s="20" t="s">
        <v>26</v>
      </c>
      <c r="E131" s="21">
        <v>234.82</v>
      </c>
      <c r="F131" s="22">
        <v>47.0197846230904</v>
      </c>
      <c r="G131" s="22">
        <v>63.5057486792759</v>
      </c>
      <c r="H131" s="23">
        <v>10844</v>
      </c>
      <c r="I131" s="22">
        <v>8.461692338467696</v>
      </c>
      <c r="J131" s="22">
        <v>26.728734357218453</v>
      </c>
      <c r="K131" s="23">
        <v>38560</v>
      </c>
      <c r="L131" s="22">
        <v>6.59000442282176</v>
      </c>
      <c r="M131" s="22">
        <v>39.223237830701365</v>
      </c>
      <c r="N131" s="22">
        <v>2.1654371080781996</v>
      </c>
      <c r="O131" s="22">
        <v>1.5975195039007801</v>
      </c>
      <c r="P131" s="22">
        <v>42.46587974917005</v>
      </c>
      <c r="Q131" s="22">
        <v>27.615523104620927</v>
      </c>
      <c r="R131" s="22">
        <v>6.089730290456432</v>
      </c>
      <c r="S131" s="22">
        <v>4.415081822202565</v>
      </c>
      <c r="T131" s="23">
        <v>47028</v>
      </c>
      <c r="U131" s="22">
        <v>44.5192219046741</v>
      </c>
      <c r="V131" s="22">
        <v>31.086315012910365</v>
      </c>
      <c r="W131" s="22">
        <v>21.834366873374673</v>
      </c>
    </row>
    <row r="132" spans="1:23" ht="11.25">
      <c r="A132" s="6"/>
      <c r="B132" s="7"/>
      <c r="C132" s="6"/>
      <c r="D132" s="8"/>
      <c r="E132" s="9">
        <v>1159.62</v>
      </c>
      <c r="F132" s="10">
        <v>-1.82778676103319</v>
      </c>
      <c r="G132" s="10">
        <v>0.6484725449906081</v>
      </c>
      <c r="H132" s="11">
        <v>99352</v>
      </c>
      <c r="I132" s="10">
        <v>4.902385200984072</v>
      </c>
      <c r="J132" s="10">
        <v>937.9243455956972</v>
      </c>
      <c r="K132" s="11">
        <v>355528</v>
      </c>
      <c r="L132" s="10">
        <v>1.3092363416842723</v>
      </c>
      <c r="M132" s="10">
        <v>1.759998329978285</v>
      </c>
      <c r="N132" s="10">
        <v>1.16718334809566</v>
      </c>
      <c r="O132" s="10">
        <v>1.2471993157989212</v>
      </c>
      <c r="P132" s="10">
        <v>2.1257750221434897</v>
      </c>
      <c r="Q132" s="10">
        <v>5.009027653126947</v>
      </c>
      <c r="R132" s="10">
        <v>3.2616840305123653</v>
      </c>
      <c r="S132" s="10">
        <v>3.2037302545527724</v>
      </c>
      <c r="T132" s="11">
        <v>65752</v>
      </c>
      <c r="U132" s="10">
        <v>4.379436025321315</v>
      </c>
      <c r="V132" s="10">
        <v>3.642604074402126</v>
      </c>
      <c r="W132" s="12">
        <v>3.2225026132680106</v>
      </c>
    </row>
    <row r="133" spans="1:23" ht="12" thickBot="1">
      <c r="A133" s="14" t="s">
        <v>154</v>
      </c>
      <c r="B133" s="15"/>
      <c r="C133" s="16"/>
      <c r="D133" s="17" t="s">
        <v>22</v>
      </c>
      <c r="E133" s="18">
        <f aca="true" t="shared" si="6" ref="E133:W133">COUNT(E$134:E$149)</f>
        <v>16</v>
      </c>
      <c r="F133" s="18">
        <f t="shared" si="6"/>
        <v>16</v>
      </c>
      <c r="G133" s="18">
        <f t="shared" si="6"/>
        <v>16</v>
      </c>
      <c r="H133" s="18">
        <f t="shared" si="6"/>
        <v>16</v>
      </c>
      <c r="I133" s="18">
        <f t="shared" si="6"/>
        <v>16</v>
      </c>
      <c r="J133" s="18">
        <f t="shared" si="6"/>
        <v>16</v>
      </c>
      <c r="K133" s="18">
        <f t="shared" si="6"/>
        <v>16</v>
      </c>
      <c r="L133" s="18">
        <f t="shared" si="6"/>
        <v>13</v>
      </c>
      <c r="M133" s="18">
        <f t="shared" si="6"/>
        <v>13</v>
      </c>
      <c r="N133" s="18">
        <f t="shared" si="6"/>
        <v>16</v>
      </c>
      <c r="O133" s="18">
        <f t="shared" si="6"/>
        <v>16</v>
      </c>
      <c r="P133" s="18">
        <f t="shared" si="6"/>
        <v>16</v>
      </c>
      <c r="Q133" s="18">
        <f t="shared" si="6"/>
        <v>16</v>
      </c>
      <c r="R133" s="18">
        <f t="shared" si="6"/>
        <v>16</v>
      </c>
      <c r="S133" s="18">
        <f t="shared" si="6"/>
        <v>13</v>
      </c>
      <c r="T133" s="18">
        <f t="shared" si="6"/>
        <v>15</v>
      </c>
      <c r="U133" s="18">
        <f t="shared" si="6"/>
        <v>12</v>
      </c>
      <c r="V133" s="18">
        <f t="shared" si="6"/>
        <v>16</v>
      </c>
      <c r="W133" s="16">
        <f t="shared" si="6"/>
        <v>16</v>
      </c>
    </row>
    <row r="134" spans="1:23" ht="11.25">
      <c r="A134" s="19">
        <v>1</v>
      </c>
      <c r="B134" s="20" t="s">
        <v>155</v>
      </c>
      <c r="C134" s="19">
        <v>197</v>
      </c>
      <c r="D134" s="20" t="s">
        <v>36</v>
      </c>
      <c r="E134" s="21">
        <v>227.73</v>
      </c>
      <c r="F134" s="22">
        <v>-1.7346278317152186</v>
      </c>
      <c r="G134" s="22">
        <v>0.8970157913664067</v>
      </c>
      <c r="H134" s="23">
        <v>10965</v>
      </c>
      <c r="I134" s="22">
        <v>3.4433962264150964</v>
      </c>
      <c r="J134" s="22">
        <v>5.635712749060651</v>
      </c>
      <c r="K134" s="23">
        <v>56857</v>
      </c>
      <c r="L134" s="22">
        <v>0.1426659151754217</v>
      </c>
      <c r="M134" s="22">
        <v>1.9047486522140833</v>
      </c>
      <c r="N134" s="22">
        <v>2.0768809849521204</v>
      </c>
      <c r="O134" s="22">
        <v>2.186320754716981</v>
      </c>
      <c r="P134" s="22">
        <v>4.44140446876425</v>
      </c>
      <c r="Q134" s="22">
        <v>8.415094339622641</v>
      </c>
      <c r="R134" s="22">
        <v>4.005311571134601</v>
      </c>
      <c r="S134" s="22">
        <v>4.0818303508524725</v>
      </c>
      <c r="T134" s="23">
        <v>12915</v>
      </c>
      <c r="U134" s="22">
        <v>33.6541446755666</v>
      </c>
      <c r="V134" s="22">
        <v>12.92293661650707</v>
      </c>
      <c r="W134" s="22">
        <v>10.915094339622641</v>
      </c>
    </row>
    <row r="135" spans="1:23" ht="11.25">
      <c r="A135" s="19">
        <v>2</v>
      </c>
      <c r="B135" s="20" t="s">
        <v>156</v>
      </c>
      <c r="C135" s="19">
        <v>307</v>
      </c>
      <c r="D135" s="20" t="s">
        <v>157</v>
      </c>
      <c r="E135" s="21">
        <v>125.24</v>
      </c>
      <c r="F135" s="22">
        <v>6.397077563503517</v>
      </c>
      <c r="G135" s="22">
        <v>13.094588786151796</v>
      </c>
      <c r="H135" s="23">
        <v>2340</v>
      </c>
      <c r="I135" s="22">
        <v>10.273327049952874</v>
      </c>
      <c r="J135" s="22">
        <v>6.723905066244473</v>
      </c>
      <c r="K135" s="23">
        <v>16050</v>
      </c>
      <c r="L135" s="22">
        <v>6.150793650793651</v>
      </c>
      <c r="M135" s="22">
        <v>3.2301555186278197</v>
      </c>
      <c r="N135" s="22">
        <v>5.352136752136752</v>
      </c>
      <c r="O135" s="22">
        <v>5.54712535344015</v>
      </c>
      <c r="P135" s="22">
        <v>8.88888888888889</v>
      </c>
      <c r="Q135" s="22">
        <v>8.435438265786994</v>
      </c>
      <c r="R135" s="22">
        <v>7.8031152647975075</v>
      </c>
      <c r="S135" s="22">
        <v>7.78505291005291</v>
      </c>
      <c r="T135" s="23"/>
      <c r="U135" s="22"/>
      <c r="V135" s="22">
        <v>4.188034188034187</v>
      </c>
      <c r="W135" s="22">
        <v>3.7700282752120637</v>
      </c>
    </row>
    <row r="136" spans="1:23" ht="11.25">
      <c r="A136" s="19">
        <v>3</v>
      </c>
      <c r="B136" s="20" t="s">
        <v>158</v>
      </c>
      <c r="C136" s="19">
        <v>375</v>
      </c>
      <c r="D136" s="20" t="s">
        <v>36</v>
      </c>
      <c r="E136" s="21">
        <v>100.04</v>
      </c>
      <c r="F136" s="22">
        <v>-3.659476117103233</v>
      </c>
      <c r="G136" s="22">
        <v>14.211338694354914</v>
      </c>
      <c r="H136" s="23">
        <v>7084</v>
      </c>
      <c r="I136" s="22">
        <v>1.9427255720247505</v>
      </c>
      <c r="J136" s="22">
        <v>5.768520990415693</v>
      </c>
      <c r="K136" s="23">
        <v>29682</v>
      </c>
      <c r="L136" s="22">
        <v>2.1755593803786555</v>
      </c>
      <c r="M136" s="22">
        <v>8.526904059480422</v>
      </c>
      <c r="N136" s="22">
        <v>1.412196499153021</v>
      </c>
      <c r="O136" s="22">
        <v>1.4943157288818536</v>
      </c>
      <c r="P136" s="22">
        <v>5.251270468661772</v>
      </c>
      <c r="Q136" s="22">
        <v>5.713052237732048</v>
      </c>
      <c r="R136" s="22">
        <v>3.3703928306717876</v>
      </c>
      <c r="S136" s="22">
        <v>3.5745266781411362</v>
      </c>
      <c r="T136" s="23">
        <v>6016</v>
      </c>
      <c r="U136" s="22">
        <v>28.849860783893778</v>
      </c>
      <c r="V136" s="22">
        <v>5.49124788255223</v>
      </c>
      <c r="W136" s="22">
        <v>3.6120305079867605</v>
      </c>
    </row>
    <row r="137" spans="1:23" ht="11.25">
      <c r="A137" s="19">
        <v>4</v>
      </c>
      <c r="B137" s="20" t="s">
        <v>159</v>
      </c>
      <c r="C137" s="19">
        <v>385</v>
      </c>
      <c r="D137" s="20" t="s">
        <v>24</v>
      </c>
      <c r="E137" s="21">
        <v>96.64</v>
      </c>
      <c r="F137" s="22">
        <v>-18.570947084597243</v>
      </c>
      <c r="G137" s="22">
        <v>-13.46196914270099</v>
      </c>
      <c r="H137" s="23">
        <v>8702</v>
      </c>
      <c r="I137" s="22">
        <v>7.95186701401811</v>
      </c>
      <c r="J137" s="22">
        <v>9.609874765574865</v>
      </c>
      <c r="K137" s="23">
        <v>61200</v>
      </c>
      <c r="L137" s="22">
        <v>-0.4878048780487809</v>
      </c>
      <c r="M137" s="22">
        <v>0.6622709560113016</v>
      </c>
      <c r="N137" s="22">
        <v>1.1105492990117214</v>
      </c>
      <c r="O137" s="22">
        <v>1.4722739114253816</v>
      </c>
      <c r="P137" s="22">
        <v>8.124569064582854</v>
      </c>
      <c r="Q137" s="22">
        <v>4.937352685770996</v>
      </c>
      <c r="R137" s="22">
        <v>1.5790849673202614</v>
      </c>
      <c r="S137" s="22">
        <v>1.9297560975609758</v>
      </c>
      <c r="T137" s="23">
        <v>6760</v>
      </c>
      <c r="U137" s="22">
        <v>-15.87854654056745</v>
      </c>
      <c r="V137" s="22">
        <v>2.8614111698460123</v>
      </c>
      <c r="W137" s="22">
        <v>2.270189802754001</v>
      </c>
    </row>
    <row r="138" spans="1:23" ht="11.25">
      <c r="A138" s="19">
        <v>5</v>
      </c>
      <c r="B138" s="20" t="s">
        <v>160</v>
      </c>
      <c r="C138" s="19">
        <v>431</v>
      </c>
      <c r="D138" s="20" t="s">
        <v>36</v>
      </c>
      <c r="E138" s="21">
        <v>84.65</v>
      </c>
      <c r="F138" s="22">
        <v>3.6869181773640403</v>
      </c>
      <c r="G138" s="22">
        <v>-1.3040797695716644</v>
      </c>
      <c r="H138" s="23">
        <v>3478</v>
      </c>
      <c r="I138" s="22">
        <v>3.481106813448376</v>
      </c>
      <c r="J138" s="22">
        <v>4.520118367788051</v>
      </c>
      <c r="K138" s="23">
        <v>18519</v>
      </c>
      <c r="L138" s="22">
        <v>7.71870637505816</v>
      </c>
      <c r="M138" s="22">
        <v>1.9296987215835504</v>
      </c>
      <c r="N138" s="22">
        <v>2.433870040253019</v>
      </c>
      <c r="O138" s="22">
        <v>2.429038976495091</v>
      </c>
      <c r="P138" s="22">
        <v>5.606670500287522</v>
      </c>
      <c r="Q138" s="22">
        <v>5.682832490330259</v>
      </c>
      <c r="R138" s="22">
        <v>4.570981154489983</v>
      </c>
      <c r="S138" s="22">
        <v>4.748720335039553</v>
      </c>
      <c r="T138" s="23">
        <v>3097</v>
      </c>
      <c r="U138" s="22">
        <v>27.134646962233177</v>
      </c>
      <c r="V138" s="22">
        <v>3.7665324899367456</v>
      </c>
      <c r="W138" s="22">
        <v>2.6480214221957747</v>
      </c>
    </row>
    <row r="139" spans="1:23" ht="11.25">
      <c r="A139" s="19">
        <v>6</v>
      </c>
      <c r="B139" s="20" t="s">
        <v>161</v>
      </c>
      <c r="C139" s="19">
        <v>494</v>
      </c>
      <c r="D139" s="20" t="s">
        <v>36</v>
      </c>
      <c r="E139" s="21">
        <v>72.01</v>
      </c>
      <c r="F139" s="22">
        <v>-9.660017563668289</v>
      </c>
      <c r="G139" s="22">
        <v>-4.342923315755998</v>
      </c>
      <c r="H139" s="23">
        <v>12120</v>
      </c>
      <c r="I139" s="22">
        <v>4.05219780219781</v>
      </c>
      <c r="J139" s="22">
        <v>-6.440027988850394</v>
      </c>
      <c r="K139" s="23">
        <v>9460</v>
      </c>
      <c r="L139" s="22">
        <v>-4.540867810292637</v>
      </c>
      <c r="M139" s="22">
        <v>-5.62682947430252</v>
      </c>
      <c r="N139" s="22">
        <v>0.5941419141914193</v>
      </c>
      <c r="O139" s="22">
        <v>0.6843234890109889</v>
      </c>
      <c r="P139" s="22">
        <v>1.7161716171617163</v>
      </c>
      <c r="Q139" s="22">
        <v>0.18028846153846154</v>
      </c>
      <c r="R139" s="22">
        <v>7.612050739957717</v>
      </c>
      <c r="S139" s="22">
        <v>8.043390514631684</v>
      </c>
      <c r="T139" s="23">
        <v>3976</v>
      </c>
      <c r="U139" s="22">
        <v>11.21678321678321</v>
      </c>
      <c r="V139" s="22">
        <v>0.7178217821782179</v>
      </c>
      <c r="W139" s="22">
        <v>1.3650412087912087</v>
      </c>
    </row>
    <row r="140" spans="1:23" ht="11.25">
      <c r="A140" s="19">
        <v>7</v>
      </c>
      <c r="B140" s="20" t="s">
        <v>162</v>
      </c>
      <c r="C140" s="19">
        <v>531</v>
      </c>
      <c r="D140" s="20" t="s">
        <v>36</v>
      </c>
      <c r="E140" s="21">
        <v>64.6</v>
      </c>
      <c r="F140" s="22">
        <v>-4.705708806608666</v>
      </c>
      <c r="G140" s="22">
        <v>-3.186071840323157</v>
      </c>
      <c r="H140" s="23">
        <v>12268</v>
      </c>
      <c r="I140" s="22">
        <v>6.845497300121939</v>
      </c>
      <c r="J140" s="22">
        <v>0.6746913312907665</v>
      </c>
      <c r="K140" s="23">
        <v>16723</v>
      </c>
      <c r="L140" s="22"/>
      <c r="M140" s="22">
        <v>-2.703323607669317</v>
      </c>
      <c r="N140" s="22">
        <v>0.5265731985653733</v>
      </c>
      <c r="O140" s="22">
        <v>0.5904023689252744</v>
      </c>
      <c r="P140" s="22">
        <v>2.5758069775024452</v>
      </c>
      <c r="Q140" s="22">
        <v>-0.6619055913603902</v>
      </c>
      <c r="R140" s="22">
        <v>3.8629432518088858</v>
      </c>
      <c r="S140" s="22"/>
      <c r="T140" s="23">
        <v>3062</v>
      </c>
      <c r="U140" s="22">
        <v>-7.771084337349398</v>
      </c>
      <c r="V140" s="22">
        <v>0.8069775024453864</v>
      </c>
      <c r="W140" s="22">
        <v>0.8012541369099461</v>
      </c>
    </row>
    <row r="141" spans="1:23" ht="11.25">
      <c r="A141" s="19">
        <v>8</v>
      </c>
      <c r="B141" s="20" t="s">
        <v>163</v>
      </c>
      <c r="C141" s="19">
        <v>577</v>
      </c>
      <c r="D141" s="20" t="s">
        <v>36</v>
      </c>
      <c r="E141" s="21">
        <v>57.07</v>
      </c>
      <c r="F141" s="22">
        <v>2.99584912470674</v>
      </c>
      <c r="G141" s="22">
        <v>-1.0633630366434832</v>
      </c>
      <c r="H141" s="23">
        <v>1903</v>
      </c>
      <c r="I141" s="22">
        <v>-1.5519917227108104</v>
      </c>
      <c r="J141" s="22">
        <v>-2.6078718248336963</v>
      </c>
      <c r="K141" s="23">
        <v>12006</v>
      </c>
      <c r="L141" s="22">
        <v>5.3897471910112404</v>
      </c>
      <c r="M141" s="22">
        <v>0.058372261421113514</v>
      </c>
      <c r="N141" s="22">
        <v>2.9989490278507622</v>
      </c>
      <c r="O141" s="22">
        <v>2.86652871184687</v>
      </c>
      <c r="P141" s="22">
        <v>4.5191802417235944</v>
      </c>
      <c r="Q141" s="22">
        <v>4.086911536471805</v>
      </c>
      <c r="R141" s="22">
        <v>4.753456605030817</v>
      </c>
      <c r="S141" s="22">
        <v>4.863939606741573</v>
      </c>
      <c r="T141" s="23">
        <v>1762</v>
      </c>
      <c r="U141" s="22">
        <v>11.518987341772146</v>
      </c>
      <c r="V141" s="22">
        <v>4.466631634261692</v>
      </c>
      <c r="W141" s="22">
        <v>4.655975168132437</v>
      </c>
    </row>
    <row r="142" spans="1:23" ht="11.25">
      <c r="A142" s="19">
        <v>9</v>
      </c>
      <c r="B142" s="20" t="s">
        <v>164</v>
      </c>
      <c r="C142" s="19">
        <v>587</v>
      </c>
      <c r="D142" s="20" t="s">
        <v>24</v>
      </c>
      <c r="E142" s="21">
        <v>55.87</v>
      </c>
      <c r="F142" s="22">
        <v>-4.069368131868134</v>
      </c>
      <c r="G142" s="22">
        <v>5.640550145291634</v>
      </c>
      <c r="H142" s="23">
        <v>6803</v>
      </c>
      <c r="I142" s="22">
        <v>9.61972284885595</v>
      </c>
      <c r="J142" s="22">
        <v>14.356672872930897</v>
      </c>
      <c r="K142" s="23">
        <v>30298</v>
      </c>
      <c r="L142" s="22">
        <v>-4.875828074471755</v>
      </c>
      <c r="M142" s="22">
        <v>1.9506053204726426</v>
      </c>
      <c r="N142" s="22">
        <v>0.8212553285315302</v>
      </c>
      <c r="O142" s="22">
        <v>0.9384466645182082</v>
      </c>
      <c r="P142" s="22">
        <v>14.346611788916656</v>
      </c>
      <c r="Q142" s="22">
        <v>15.984531098936513</v>
      </c>
      <c r="R142" s="22">
        <v>1.8440161066737077</v>
      </c>
      <c r="S142" s="22">
        <v>1.8285140183981665</v>
      </c>
      <c r="T142" s="23">
        <v>9041</v>
      </c>
      <c r="U142" s="22">
        <v>-20.476734981088928</v>
      </c>
      <c r="V142" s="22">
        <v>2.7634866970454213</v>
      </c>
      <c r="W142" s="22">
        <v>3.3032549145987753</v>
      </c>
    </row>
    <row r="143" spans="1:23" ht="11.25">
      <c r="A143" s="19">
        <v>10</v>
      </c>
      <c r="B143" s="20" t="s">
        <v>165</v>
      </c>
      <c r="C143" s="19">
        <v>617</v>
      </c>
      <c r="D143" s="20" t="s">
        <v>36</v>
      </c>
      <c r="E143" s="21">
        <v>52.25</v>
      </c>
      <c r="F143" s="22">
        <v>-5.566600397614307</v>
      </c>
      <c r="G143" s="22">
        <v>-4.361829438790565</v>
      </c>
      <c r="H143" s="23">
        <v>10661</v>
      </c>
      <c r="I143" s="22">
        <v>-4.2740414833438045</v>
      </c>
      <c r="J143" s="22">
        <v>-2.1462805504195326</v>
      </c>
      <c r="K143" s="23">
        <v>12190</v>
      </c>
      <c r="L143" s="22"/>
      <c r="M143" s="22"/>
      <c r="N143" s="22">
        <v>0.49010411781258795</v>
      </c>
      <c r="O143" s="22">
        <v>0.4968124270449852</v>
      </c>
      <c r="P143" s="22">
        <v>2.6263952724885096</v>
      </c>
      <c r="Q143" s="22">
        <v>2.1190625841788635</v>
      </c>
      <c r="R143" s="22">
        <v>4.286300246103363</v>
      </c>
      <c r="S143" s="22"/>
      <c r="T143" s="23">
        <v>3627</v>
      </c>
      <c r="U143" s="22">
        <v>2.341986455981937</v>
      </c>
      <c r="V143" s="22">
        <v>0.6378388518900666</v>
      </c>
      <c r="W143" s="22">
        <v>0.5836401185238395</v>
      </c>
    </row>
    <row r="144" spans="1:23" ht="11.25">
      <c r="A144" s="19">
        <v>11</v>
      </c>
      <c r="B144" s="20" t="s">
        <v>166</v>
      </c>
      <c r="C144" s="19">
        <v>646</v>
      </c>
      <c r="D144" s="20" t="s">
        <v>24</v>
      </c>
      <c r="E144" s="21">
        <v>49.17</v>
      </c>
      <c r="F144" s="22">
        <v>23.418674698795172</v>
      </c>
      <c r="G144" s="22">
        <v>11.354920330722473</v>
      </c>
      <c r="H144" s="23">
        <v>5360</v>
      </c>
      <c r="I144" s="22">
        <v>11.411348991893577</v>
      </c>
      <c r="J144" s="22">
        <v>9.078271173579132</v>
      </c>
      <c r="K144" s="23">
        <v>20000</v>
      </c>
      <c r="L144" s="22">
        <v>11.111111111111116</v>
      </c>
      <c r="M144" s="22">
        <v>3.5744168651286268</v>
      </c>
      <c r="N144" s="22">
        <v>0.9173507462686568</v>
      </c>
      <c r="O144" s="22">
        <v>0.8281022656412389</v>
      </c>
      <c r="P144" s="22">
        <v>-59.253731343283576</v>
      </c>
      <c r="Q144" s="22">
        <v>7.940137185616296</v>
      </c>
      <c r="R144" s="22">
        <v>2.4585000000000004</v>
      </c>
      <c r="S144" s="22">
        <v>2.213333333333334</v>
      </c>
      <c r="T144" s="23">
        <v>51</v>
      </c>
      <c r="U144" s="22">
        <v>-74.5</v>
      </c>
      <c r="V144" s="22">
        <v>4.552238805970149</v>
      </c>
      <c r="W144" s="22">
        <v>4.094782789440864</v>
      </c>
    </row>
    <row r="145" spans="1:23" ht="11.25">
      <c r="A145" s="19">
        <v>12</v>
      </c>
      <c r="B145" s="20" t="s">
        <v>167</v>
      </c>
      <c r="C145" s="19">
        <v>705</v>
      </c>
      <c r="D145" s="20" t="s">
        <v>36</v>
      </c>
      <c r="E145" s="21">
        <v>42.54</v>
      </c>
      <c r="F145" s="22">
        <v>8.659003831417621</v>
      </c>
      <c r="G145" s="22">
        <v>8.052952893563003</v>
      </c>
      <c r="H145" s="23">
        <v>1395</v>
      </c>
      <c r="I145" s="22">
        <v>6.814701378254218</v>
      </c>
      <c r="J145" s="22">
        <v>2.3788590045256575</v>
      </c>
      <c r="K145" s="23">
        <v>4403</v>
      </c>
      <c r="L145" s="22"/>
      <c r="M145" s="22"/>
      <c r="N145" s="22">
        <v>3.0494623655913977</v>
      </c>
      <c r="O145" s="22">
        <v>2.997702909647779</v>
      </c>
      <c r="P145" s="22">
        <v>10.10752688172043</v>
      </c>
      <c r="Q145" s="22">
        <v>11.715160796324655</v>
      </c>
      <c r="R145" s="22">
        <v>9.66159436747672</v>
      </c>
      <c r="S145" s="22"/>
      <c r="T145" s="23">
        <v>1016</v>
      </c>
      <c r="U145" s="22">
        <v>-11.652173913043473</v>
      </c>
      <c r="V145" s="22">
        <v>6.953405017921146</v>
      </c>
      <c r="W145" s="22">
        <v>5.5895865237366005</v>
      </c>
    </row>
    <row r="146" spans="1:23" ht="11.25">
      <c r="A146" s="19">
        <v>13</v>
      </c>
      <c r="B146" s="20" t="s">
        <v>168</v>
      </c>
      <c r="C146" s="19">
        <v>714</v>
      </c>
      <c r="D146" s="20" t="s">
        <v>36</v>
      </c>
      <c r="E146" s="21">
        <v>42.26</v>
      </c>
      <c r="F146" s="22">
        <v>-2.243812167476289</v>
      </c>
      <c r="G146" s="22">
        <v>-7.629301509865261</v>
      </c>
      <c r="H146" s="23">
        <v>6268</v>
      </c>
      <c r="I146" s="22">
        <v>-0.7756846604400791</v>
      </c>
      <c r="J146" s="22">
        <v>-3.7794757032064807</v>
      </c>
      <c r="K146" s="23">
        <v>17469</v>
      </c>
      <c r="L146" s="22">
        <v>-3.4755221571444395</v>
      </c>
      <c r="M146" s="22"/>
      <c r="N146" s="22">
        <v>0.6742182514358647</v>
      </c>
      <c r="O146" s="22">
        <v>0.6843438340984644</v>
      </c>
      <c r="P146" s="22">
        <v>4.307594128908743</v>
      </c>
      <c r="Q146" s="22">
        <v>4.115877790090233</v>
      </c>
      <c r="R146" s="22">
        <v>2.4191424809662827</v>
      </c>
      <c r="S146" s="22">
        <v>2.3886617305779643</v>
      </c>
      <c r="T146" s="23">
        <v>3090</v>
      </c>
      <c r="U146" s="22">
        <v>19.397217928902634</v>
      </c>
      <c r="V146" s="22">
        <v>3.8449266113592855</v>
      </c>
      <c r="W146" s="22">
        <v>3.6567991135032454</v>
      </c>
    </row>
    <row r="147" spans="1:23" ht="11.25">
      <c r="A147" s="19">
        <v>14</v>
      </c>
      <c r="B147" s="20" t="s">
        <v>169</v>
      </c>
      <c r="C147" s="19">
        <v>837</v>
      </c>
      <c r="D147" s="20" t="s">
        <v>24</v>
      </c>
      <c r="E147" s="21">
        <v>34.16</v>
      </c>
      <c r="F147" s="22">
        <v>7.1518193224592075</v>
      </c>
      <c r="G147" s="22">
        <v>1.7998190094619781</v>
      </c>
      <c r="H147" s="23">
        <v>2854</v>
      </c>
      <c r="I147" s="22">
        <v>12.85092922103599</v>
      </c>
      <c r="J147" s="22">
        <v>3.622850080915585</v>
      </c>
      <c r="K147" s="23">
        <v>16000</v>
      </c>
      <c r="L147" s="22">
        <v>6.666666666666665</v>
      </c>
      <c r="M147" s="22">
        <v>-3.850028646172776</v>
      </c>
      <c r="N147" s="22">
        <v>1.1969166082690958</v>
      </c>
      <c r="O147" s="22">
        <v>1.2605773032819296</v>
      </c>
      <c r="P147" s="22">
        <v>7.358093903293623</v>
      </c>
      <c r="Q147" s="22">
        <v>-3.005140371688414</v>
      </c>
      <c r="R147" s="22">
        <v>2.135</v>
      </c>
      <c r="S147" s="22">
        <v>2.1253333333333333</v>
      </c>
      <c r="T147" s="23">
        <v>1401</v>
      </c>
      <c r="U147" s="22"/>
      <c r="V147" s="22">
        <v>1.89208128941836</v>
      </c>
      <c r="W147" s="22">
        <v>1.3444049031237644</v>
      </c>
    </row>
    <row r="148" spans="1:23" ht="11.25">
      <c r="A148" s="19">
        <v>15</v>
      </c>
      <c r="B148" s="20" t="s">
        <v>170</v>
      </c>
      <c r="C148" s="19">
        <v>933</v>
      </c>
      <c r="D148" s="20" t="s">
        <v>55</v>
      </c>
      <c r="E148" s="21">
        <v>27.98</v>
      </c>
      <c r="F148" s="22">
        <v>0.21489971346704273</v>
      </c>
      <c r="G148" s="22">
        <v>13.061337568453313</v>
      </c>
      <c r="H148" s="23">
        <v>1055</v>
      </c>
      <c r="I148" s="22">
        <v>-0.8458646616541388</v>
      </c>
      <c r="J148" s="22">
        <v>14.058490497595223</v>
      </c>
      <c r="K148" s="23">
        <v>5237</v>
      </c>
      <c r="L148" s="22">
        <v>-4.242091790089598</v>
      </c>
      <c r="M148" s="22">
        <v>6.7339463937901245</v>
      </c>
      <c r="N148" s="22">
        <v>2.652132701421801</v>
      </c>
      <c r="O148" s="22">
        <v>2.62406015037594</v>
      </c>
      <c r="P148" s="22">
        <v>22.3696682464455</v>
      </c>
      <c r="Q148" s="22">
        <v>18.421052631578945</v>
      </c>
      <c r="R148" s="22">
        <v>5.342753484819553</v>
      </c>
      <c r="S148" s="22">
        <v>5.105138050831962</v>
      </c>
      <c r="T148" s="23">
        <v>4007</v>
      </c>
      <c r="U148" s="22"/>
      <c r="V148" s="22">
        <v>4.834123222748815</v>
      </c>
      <c r="W148" s="22">
        <v>5.169172932330826</v>
      </c>
    </row>
    <row r="149" spans="1:23" ht="12" thickBot="1">
      <c r="A149" s="19">
        <v>16</v>
      </c>
      <c r="B149" s="20" t="s">
        <v>171</v>
      </c>
      <c r="C149" s="19">
        <v>946</v>
      </c>
      <c r="D149" s="20" t="s">
        <v>24</v>
      </c>
      <c r="E149" s="21">
        <v>27.41</v>
      </c>
      <c r="F149" s="22">
        <v>-5.775180474389819</v>
      </c>
      <c r="G149" s="22">
        <v>-3.540131038698724</v>
      </c>
      <c r="H149" s="23">
        <v>6096</v>
      </c>
      <c r="I149" s="22">
        <v>17.615280725448578</v>
      </c>
      <c r="J149" s="22">
        <v>11.522379273906447</v>
      </c>
      <c r="K149" s="23">
        <v>29434</v>
      </c>
      <c r="L149" s="22">
        <v>2.5932380620425244</v>
      </c>
      <c r="M149" s="22">
        <v>4.555313194741539</v>
      </c>
      <c r="N149" s="22">
        <v>0.4496391076115485</v>
      </c>
      <c r="O149" s="22">
        <v>0.5612579587111711</v>
      </c>
      <c r="P149" s="22">
        <v>9.776902887139109</v>
      </c>
      <c r="Q149" s="22">
        <v>10.032799536947714</v>
      </c>
      <c r="R149" s="22">
        <v>0.9312359855948903</v>
      </c>
      <c r="S149" s="22">
        <v>1.0139421401185083</v>
      </c>
      <c r="T149" s="23">
        <v>5931</v>
      </c>
      <c r="U149" s="22"/>
      <c r="V149" s="22">
        <v>1.9849081364829397</v>
      </c>
      <c r="W149" s="22">
        <v>1.7557399189658498</v>
      </c>
    </row>
    <row r="150" spans="1:23" ht="11.25">
      <c r="A150" s="6"/>
      <c r="B150" s="7"/>
      <c r="C150" s="6"/>
      <c r="D150" s="8"/>
      <c r="E150" s="9">
        <v>6246.46</v>
      </c>
      <c r="F150" s="10">
        <v>12.27834927391136</v>
      </c>
      <c r="G150" s="10">
        <v>6.6059750304041875</v>
      </c>
      <c r="H150" s="11">
        <v>218932</v>
      </c>
      <c r="I150" s="10">
        <v>8.940362749732532</v>
      </c>
      <c r="J150" s="10">
        <v>802.0546949265834</v>
      </c>
      <c r="K150" s="11">
        <v>1019457</v>
      </c>
      <c r="L150" s="10">
        <v>3.834599879428646</v>
      </c>
      <c r="M150" s="10">
        <v>3.72269926559059</v>
      </c>
      <c r="N150" s="10">
        <v>2.853150750004568</v>
      </c>
      <c r="O150" s="10">
        <v>2.768327818276814</v>
      </c>
      <c r="P150" s="10">
        <v>8.087442676264777</v>
      </c>
      <c r="Q150" s="10">
        <v>7.099743736471526</v>
      </c>
      <c r="R150" s="10">
        <v>6.067445708843043</v>
      </c>
      <c r="S150" s="10">
        <v>5.646371866139115</v>
      </c>
      <c r="T150" s="11">
        <v>219754</v>
      </c>
      <c r="U150" s="10">
        <v>14.390385439320564</v>
      </c>
      <c r="V150" s="10">
        <v>2.324466044251183</v>
      </c>
      <c r="W150" s="12">
        <v>2.045629836041102</v>
      </c>
    </row>
    <row r="151" spans="1:23" ht="12" thickBot="1">
      <c r="A151" s="14" t="s">
        <v>172</v>
      </c>
      <c r="B151" s="15"/>
      <c r="C151" s="16"/>
      <c r="D151" s="17" t="s">
        <v>22</v>
      </c>
      <c r="E151" s="18">
        <f aca="true" t="shared" si="7" ref="E151:W151">COUNT(E$152:E$172)</f>
        <v>21</v>
      </c>
      <c r="F151" s="18">
        <f t="shared" si="7"/>
        <v>21</v>
      </c>
      <c r="G151" s="18">
        <f t="shared" si="7"/>
        <v>21</v>
      </c>
      <c r="H151" s="18">
        <f t="shared" si="7"/>
        <v>21</v>
      </c>
      <c r="I151" s="18">
        <f t="shared" si="7"/>
        <v>21</v>
      </c>
      <c r="J151" s="18">
        <f t="shared" si="7"/>
        <v>21</v>
      </c>
      <c r="K151" s="18">
        <f t="shared" si="7"/>
        <v>20</v>
      </c>
      <c r="L151" s="18">
        <f t="shared" si="7"/>
        <v>19</v>
      </c>
      <c r="M151" s="18">
        <f t="shared" si="7"/>
        <v>18</v>
      </c>
      <c r="N151" s="18">
        <f t="shared" si="7"/>
        <v>21</v>
      </c>
      <c r="O151" s="18">
        <f t="shared" si="7"/>
        <v>21</v>
      </c>
      <c r="P151" s="18">
        <f t="shared" si="7"/>
        <v>21</v>
      </c>
      <c r="Q151" s="18">
        <f t="shared" si="7"/>
        <v>21</v>
      </c>
      <c r="R151" s="18">
        <f t="shared" si="7"/>
        <v>20</v>
      </c>
      <c r="S151" s="18">
        <f t="shared" si="7"/>
        <v>20</v>
      </c>
      <c r="T151" s="18">
        <f t="shared" si="7"/>
        <v>21</v>
      </c>
      <c r="U151" s="18">
        <f t="shared" si="7"/>
        <v>14</v>
      </c>
      <c r="V151" s="18">
        <f t="shared" si="7"/>
        <v>21</v>
      </c>
      <c r="W151" s="16">
        <f t="shared" si="7"/>
        <v>21</v>
      </c>
    </row>
    <row r="152" spans="1:23" ht="11.25">
      <c r="A152" s="19">
        <v>1</v>
      </c>
      <c r="B152" s="20" t="s">
        <v>173</v>
      </c>
      <c r="C152" s="19">
        <v>31</v>
      </c>
      <c r="D152" s="20" t="s">
        <v>24</v>
      </c>
      <c r="E152" s="21">
        <v>1869.27</v>
      </c>
      <c r="F152" s="22">
        <v>17.350116140372897</v>
      </c>
      <c r="G152" s="22">
        <v>10.393381768736475</v>
      </c>
      <c r="H152" s="23">
        <v>46494</v>
      </c>
      <c r="I152" s="22">
        <v>4.551382954800998</v>
      </c>
      <c r="J152" s="22">
        <v>0.4762459112602535</v>
      </c>
      <c r="K152" s="23">
        <v>153000</v>
      </c>
      <c r="L152" s="22">
        <v>-3.7735849056603765</v>
      </c>
      <c r="M152" s="22">
        <v>-2.4855081011524893</v>
      </c>
      <c r="N152" s="22">
        <v>4.020454252161569</v>
      </c>
      <c r="O152" s="22">
        <v>3.581965369912301</v>
      </c>
      <c r="P152" s="22">
        <v>4.736094979997419</v>
      </c>
      <c r="Q152" s="22">
        <v>4.348999325387902</v>
      </c>
      <c r="R152" s="22">
        <v>12.217450980392158</v>
      </c>
      <c r="S152" s="22">
        <v>10.018238993710693</v>
      </c>
      <c r="T152" s="23">
        <v>35414</v>
      </c>
      <c r="U152" s="22">
        <v>11.040040134198726</v>
      </c>
      <c r="V152" s="22">
        <v>2.7272336215425645</v>
      </c>
      <c r="W152" s="22">
        <v>1.8641780975938838</v>
      </c>
    </row>
    <row r="153" spans="1:23" ht="11.25">
      <c r="A153" s="19">
        <v>2</v>
      </c>
      <c r="B153" s="20" t="s">
        <v>174</v>
      </c>
      <c r="C153" s="19">
        <v>45</v>
      </c>
      <c r="D153" s="20" t="s">
        <v>24</v>
      </c>
      <c r="E153" s="21">
        <v>1158.86</v>
      </c>
      <c r="F153" s="22">
        <v>8.8376723393065</v>
      </c>
      <c r="G153" s="22">
        <v>4.701267823205657</v>
      </c>
      <c r="H153" s="23">
        <v>36220</v>
      </c>
      <c r="I153" s="22">
        <v>14.100302419354849</v>
      </c>
      <c r="J153" s="22">
        <v>15.15370625796615</v>
      </c>
      <c r="K153" s="23">
        <v>222200</v>
      </c>
      <c r="L153" s="22">
        <v>5.80952380952382</v>
      </c>
      <c r="M153" s="22">
        <v>12.755426528839585</v>
      </c>
      <c r="N153" s="22">
        <v>3.1995030369961346</v>
      </c>
      <c r="O153" s="22">
        <v>3.3542086693548385</v>
      </c>
      <c r="P153" s="22">
        <v>11.905024848150193</v>
      </c>
      <c r="Q153" s="22">
        <v>11.936113911290322</v>
      </c>
      <c r="R153" s="22">
        <v>5.215391539153915</v>
      </c>
      <c r="S153" s="22">
        <v>5.070285714285714</v>
      </c>
      <c r="T153" s="23">
        <v>53871</v>
      </c>
      <c r="U153" s="22">
        <v>20.108356372068137</v>
      </c>
      <c r="V153" s="22">
        <v>2.175593594699061</v>
      </c>
      <c r="W153" s="22">
        <v>2.123235887096774</v>
      </c>
    </row>
    <row r="154" spans="1:23" ht="11.25">
      <c r="A154" s="19">
        <v>3</v>
      </c>
      <c r="B154" s="20" t="s">
        <v>175</v>
      </c>
      <c r="C154" s="19">
        <v>60</v>
      </c>
      <c r="D154" s="20" t="s">
        <v>24</v>
      </c>
      <c r="E154" s="21">
        <v>883.35</v>
      </c>
      <c r="F154" s="22">
        <v>8.31606439983814</v>
      </c>
      <c r="G154" s="22">
        <v>7.877667066549732</v>
      </c>
      <c r="H154" s="23">
        <v>31547</v>
      </c>
      <c r="I154" s="22">
        <v>4.7481488860112275</v>
      </c>
      <c r="J154" s="22">
        <v>11.873149854848752</v>
      </c>
      <c r="K154" s="23">
        <v>135000</v>
      </c>
      <c r="L154" s="22">
        <v>3.8461538461538547</v>
      </c>
      <c r="M154" s="22">
        <v>2.5985568006018145</v>
      </c>
      <c r="N154" s="22">
        <v>2.8001077756997494</v>
      </c>
      <c r="O154" s="22">
        <v>2.7078726300760367</v>
      </c>
      <c r="P154" s="22">
        <v>7.458712397375344</v>
      </c>
      <c r="Q154" s="22">
        <v>5.6844971278679814</v>
      </c>
      <c r="R154" s="22">
        <v>6.543333333333333</v>
      </c>
      <c r="S154" s="22">
        <v>6.273307692307692</v>
      </c>
      <c r="T154" s="23">
        <v>29307</v>
      </c>
      <c r="U154" s="22">
        <v>23.434275365370837</v>
      </c>
      <c r="V154" s="22">
        <v>2.3235172916600626</v>
      </c>
      <c r="W154" s="22">
        <v>2.164890261314208</v>
      </c>
    </row>
    <row r="155" spans="1:23" ht="11.25">
      <c r="A155" s="19">
        <v>4</v>
      </c>
      <c r="B155" s="20" t="s">
        <v>176</v>
      </c>
      <c r="C155" s="19">
        <v>99</v>
      </c>
      <c r="D155" s="20" t="s">
        <v>24</v>
      </c>
      <c r="E155" s="21">
        <v>456.08</v>
      </c>
      <c r="F155" s="22">
        <v>6.74530730702616</v>
      </c>
      <c r="G155" s="22">
        <v>9.837793335529454</v>
      </c>
      <c r="H155" s="23">
        <v>26043</v>
      </c>
      <c r="I155" s="22">
        <v>2.9042200094831605</v>
      </c>
      <c r="J155" s="22">
        <v>21.316051624734776</v>
      </c>
      <c r="K155" s="23">
        <v>123600</v>
      </c>
      <c r="L155" s="22">
        <v>-1.4354066985645897</v>
      </c>
      <c r="M155" s="22">
        <v>1.7591536504373284</v>
      </c>
      <c r="N155" s="22">
        <v>1.7512575356141764</v>
      </c>
      <c r="O155" s="22">
        <v>1.6882408724513989</v>
      </c>
      <c r="P155" s="22">
        <v>7.7410436585646805</v>
      </c>
      <c r="Q155" s="22">
        <v>6.669827722459301</v>
      </c>
      <c r="R155" s="22">
        <v>3.689967637540453</v>
      </c>
      <c r="S155" s="22">
        <v>3.407177033492823</v>
      </c>
      <c r="T155" s="23">
        <v>18975</v>
      </c>
      <c r="U155" s="22">
        <v>14.005046863734671</v>
      </c>
      <c r="V155" s="22">
        <v>2.6840225780440043</v>
      </c>
      <c r="W155" s="22">
        <v>2.2522522522522523</v>
      </c>
    </row>
    <row r="156" spans="1:23" ht="11.25">
      <c r="A156" s="19">
        <v>5</v>
      </c>
      <c r="B156" s="20" t="s">
        <v>177</v>
      </c>
      <c r="C156" s="19">
        <v>104</v>
      </c>
      <c r="D156" s="20" t="s">
        <v>24</v>
      </c>
      <c r="E156" s="21">
        <v>426.41</v>
      </c>
      <c r="F156" s="22">
        <v>2.443301941187781</v>
      </c>
      <c r="G156" s="22">
        <v>-5.01759001680192</v>
      </c>
      <c r="H156" s="23">
        <v>18560</v>
      </c>
      <c r="I156" s="22">
        <v>8.145903740822757</v>
      </c>
      <c r="J156" s="22">
        <v>9.315482112496088</v>
      </c>
      <c r="K156" s="23">
        <v>80000</v>
      </c>
      <c r="L156" s="22">
        <v>1.2658227848101333</v>
      </c>
      <c r="M156" s="22">
        <v>1.5466364619877826</v>
      </c>
      <c r="N156" s="22">
        <v>2.2974676724137932</v>
      </c>
      <c r="O156" s="22">
        <v>2.425358349842676</v>
      </c>
      <c r="P156" s="22">
        <v>7.424568965517242</v>
      </c>
      <c r="Q156" s="22">
        <v>4.527444353804918</v>
      </c>
      <c r="R156" s="22">
        <v>5.330125000000001</v>
      </c>
      <c r="S156" s="22">
        <v>5.268860759493672</v>
      </c>
      <c r="T156" s="23">
        <v>17087</v>
      </c>
      <c r="U156" s="22">
        <v>12.347951870602936</v>
      </c>
      <c r="V156" s="22">
        <v>1.5463362068965516</v>
      </c>
      <c r="W156" s="22">
        <v>1.794662626733481</v>
      </c>
    </row>
    <row r="157" spans="1:23" ht="11.25">
      <c r="A157" s="19">
        <v>6</v>
      </c>
      <c r="B157" s="20" t="s">
        <v>178</v>
      </c>
      <c r="C157" s="19">
        <v>146</v>
      </c>
      <c r="D157" s="20" t="s">
        <v>24</v>
      </c>
      <c r="E157" s="21">
        <v>291.62</v>
      </c>
      <c r="F157" s="22">
        <v>4.557025563801931</v>
      </c>
      <c r="G157" s="22">
        <v>10.783947202702283</v>
      </c>
      <c r="H157" s="23">
        <v>18009</v>
      </c>
      <c r="I157" s="22">
        <v>10.77008242096198</v>
      </c>
      <c r="J157" s="22">
        <v>15.38524530656964</v>
      </c>
      <c r="K157" s="23">
        <v>72200</v>
      </c>
      <c r="L157" s="22">
        <v>2.8490028490028463</v>
      </c>
      <c r="M157" s="22">
        <v>10.166058747668028</v>
      </c>
      <c r="N157" s="22">
        <v>1.6193014603809206</v>
      </c>
      <c r="O157" s="22">
        <v>1.715524664780416</v>
      </c>
      <c r="P157" s="22">
        <v>10.439224832028431</v>
      </c>
      <c r="Q157" s="22">
        <v>10.23496124984623</v>
      </c>
      <c r="R157" s="22">
        <v>4.039058171745153</v>
      </c>
      <c r="S157" s="22">
        <v>3.9730769230769236</v>
      </c>
      <c r="T157" s="23">
        <v>23047</v>
      </c>
      <c r="U157" s="22">
        <v>18.002150427525464</v>
      </c>
      <c r="V157" s="22">
        <v>1.316008662335499</v>
      </c>
      <c r="W157" s="22">
        <v>1.3839340632304096</v>
      </c>
    </row>
    <row r="158" spans="1:23" ht="11.25">
      <c r="A158" s="19">
        <v>7</v>
      </c>
      <c r="B158" s="20" t="s">
        <v>179</v>
      </c>
      <c r="C158" s="19">
        <v>199</v>
      </c>
      <c r="D158" s="20" t="s">
        <v>24</v>
      </c>
      <c r="E158" s="21">
        <v>226.26</v>
      </c>
      <c r="F158" s="22">
        <v>7.272899677602895</v>
      </c>
      <c r="G158" s="22">
        <v>15.217162421582465</v>
      </c>
      <c r="H158" s="23">
        <v>4582</v>
      </c>
      <c r="I158" s="22">
        <v>14.40699126092384</v>
      </c>
      <c r="J158" s="22">
        <v>11.39281626391222</v>
      </c>
      <c r="K158" s="23">
        <v>22600</v>
      </c>
      <c r="L158" s="22">
        <v>6.103286384976525</v>
      </c>
      <c r="M158" s="22">
        <v>-0.43860212848880753</v>
      </c>
      <c r="N158" s="22">
        <v>4.938018332605849</v>
      </c>
      <c r="O158" s="22">
        <v>5.266416978776529</v>
      </c>
      <c r="P158" s="22">
        <v>9.275425578350067</v>
      </c>
      <c r="Q158" s="22">
        <v>7.515605493133583</v>
      </c>
      <c r="R158" s="22">
        <v>10.01150442477876</v>
      </c>
      <c r="S158" s="22">
        <v>9.902347417840376</v>
      </c>
      <c r="T158" s="23">
        <v>4713</v>
      </c>
      <c r="U158" s="22">
        <v>-7.059751528298164</v>
      </c>
      <c r="V158" s="22">
        <v>3.9938891313836753</v>
      </c>
      <c r="W158" s="22">
        <v>3.2209737827715355</v>
      </c>
    </row>
    <row r="159" spans="1:23" ht="11.25">
      <c r="A159" s="19">
        <v>8</v>
      </c>
      <c r="B159" s="20" t="s">
        <v>180</v>
      </c>
      <c r="C159" s="19">
        <v>213</v>
      </c>
      <c r="D159" s="20" t="s">
        <v>24</v>
      </c>
      <c r="E159" s="21">
        <v>206</v>
      </c>
      <c r="F159" s="22">
        <v>11.465829771116276</v>
      </c>
      <c r="G159" s="22">
        <v>-1.3356771039335746</v>
      </c>
      <c r="H159" s="23">
        <v>2920</v>
      </c>
      <c r="I159" s="22">
        <v>17.55233494363928</v>
      </c>
      <c r="J159" s="22">
        <v>11.38527586608722</v>
      </c>
      <c r="K159" s="23">
        <v>17100</v>
      </c>
      <c r="L159" s="22">
        <v>8.227848101265822</v>
      </c>
      <c r="M159" s="22">
        <v>5.651589687368408</v>
      </c>
      <c r="N159" s="22">
        <v>7.054794520547945</v>
      </c>
      <c r="O159" s="22">
        <v>7.440016103059581</v>
      </c>
      <c r="P159" s="22">
        <v>16.061643835616437</v>
      </c>
      <c r="Q159" s="22">
        <v>14.895330112721417</v>
      </c>
      <c r="R159" s="22">
        <v>12.046783625730995</v>
      </c>
      <c r="S159" s="22">
        <v>11.696835443037974</v>
      </c>
      <c r="T159" s="23">
        <v>7708</v>
      </c>
      <c r="U159" s="22">
        <v>4.98501770634705</v>
      </c>
      <c r="V159" s="22">
        <v>3.219178082191781</v>
      </c>
      <c r="W159" s="22">
        <v>3.22061191626409</v>
      </c>
    </row>
    <row r="160" spans="1:23" ht="11.25">
      <c r="A160" s="19">
        <v>9</v>
      </c>
      <c r="B160" s="20" t="s">
        <v>181</v>
      </c>
      <c r="C160" s="19">
        <v>274</v>
      </c>
      <c r="D160" s="20" t="s">
        <v>39</v>
      </c>
      <c r="E160" s="21">
        <v>148.35</v>
      </c>
      <c r="F160" s="22">
        <v>38.11563169164882</v>
      </c>
      <c r="G160" s="22">
        <v>-10.445492377210764</v>
      </c>
      <c r="H160" s="23">
        <v>12634</v>
      </c>
      <c r="I160" s="22">
        <v>9.908655937364074</v>
      </c>
      <c r="J160" s="22">
        <v>-9.729043903175205</v>
      </c>
      <c r="K160" s="23">
        <v>55922</v>
      </c>
      <c r="L160" s="22">
        <v>-6.101820135670632</v>
      </c>
      <c r="M160" s="22">
        <v>-7.39223687107865</v>
      </c>
      <c r="N160" s="22">
        <v>1.1742124426151654</v>
      </c>
      <c r="O160" s="22">
        <v>0.9344062635928664</v>
      </c>
      <c r="P160" s="22">
        <v>2.651575114769669</v>
      </c>
      <c r="Q160" s="22">
        <v>0.5045672031317964</v>
      </c>
      <c r="R160" s="22">
        <v>2.65280211723472</v>
      </c>
      <c r="S160" s="22">
        <v>1.803512660353281</v>
      </c>
      <c r="T160" s="23">
        <v>4134</v>
      </c>
      <c r="U160" s="22">
        <v>0.3154574132492094</v>
      </c>
      <c r="V160" s="22">
        <v>2.2083267373753364</v>
      </c>
      <c r="W160" s="22">
        <v>1.9399739016963897</v>
      </c>
    </row>
    <row r="161" spans="1:23" ht="11.25">
      <c r="A161" s="19">
        <v>10</v>
      </c>
      <c r="B161" s="20" t="s">
        <v>182</v>
      </c>
      <c r="C161" s="19">
        <v>457</v>
      </c>
      <c r="D161" s="20" t="s">
        <v>26</v>
      </c>
      <c r="E161" s="21">
        <v>78.98</v>
      </c>
      <c r="F161" s="22">
        <v>109.32944606413999</v>
      </c>
      <c r="G161" s="22">
        <v>-16.233261928051157</v>
      </c>
      <c r="H161" s="23">
        <v>3247</v>
      </c>
      <c r="I161" s="22">
        <v>11.312992800822762</v>
      </c>
      <c r="J161" s="22">
        <v>14.891669550780273</v>
      </c>
      <c r="K161" s="23">
        <v>16953</v>
      </c>
      <c r="L161" s="22">
        <v>15.656979124027837</v>
      </c>
      <c r="M161" s="22">
        <v>11.508733520704117</v>
      </c>
      <c r="N161" s="22">
        <v>2.432399137665538</v>
      </c>
      <c r="O161" s="22">
        <v>1.2934521768940692</v>
      </c>
      <c r="P161" s="22">
        <v>12.781028641823223</v>
      </c>
      <c r="Q161" s="22">
        <v>14.809736030167981</v>
      </c>
      <c r="R161" s="22">
        <v>4.658762460921371</v>
      </c>
      <c r="S161" s="22">
        <v>2.574021012416428</v>
      </c>
      <c r="T161" s="23">
        <v>5386</v>
      </c>
      <c r="U161" s="22">
        <v>13.341750841750844</v>
      </c>
      <c r="V161" s="22">
        <v>1.3550970126270403</v>
      </c>
      <c r="W161" s="22">
        <v>1.4398354473774426</v>
      </c>
    </row>
    <row r="162" spans="1:23" ht="11.25">
      <c r="A162" s="19">
        <v>11</v>
      </c>
      <c r="B162" s="20" t="s">
        <v>183</v>
      </c>
      <c r="C162" s="19">
        <v>550</v>
      </c>
      <c r="D162" s="20" t="s">
        <v>184</v>
      </c>
      <c r="E162" s="21">
        <v>60.96</v>
      </c>
      <c r="F162" s="22">
        <v>7.570142932768653</v>
      </c>
      <c r="G162" s="22">
        <v>8.046172743266533</v>
      </c>
      <c r="H162" s="23">
        <v>907</v>
      </c>
      <c r="I162" s="22">
        <v>13.801756587201996</v>
      </c>
      <c r="J162" s="22">
        <v>8.9673584567731</v>
      </c>
      <c r="K162" s="23"/>
      <c r="L162" s="22"/>
      <c r="M162" s="22"/>
      <c r="N162" s="22">
        <v>6.721058434399119</v>
      </c>
      <c r="O162" s="22">
        <v>7.1104140526976165</v>
      </c>
      <c r="P162" s="22">
        <v>5.843439911797133</v>
      </c>
      <c r="Q162" s="22">
        <v>7.904642409033877</v>
      </c>
      <c r="R162" s="22"/>
      <c r="S162" s="22">
        <v>9.80110688343134</v>
      </c>
      <c r="T162" s="23">
        <v>926</v>
      </c>
      <c r="U162" s="22">
        <v>15.46134663341645</v>
      </c>
      <c r="V162" s="22">
        <v>5.512679162072767</v>
      </c>
      <c r="W162" s="22">
        <v>5.646173149309912</v>
      </c>
    </row>
    <row r="163" spans="1:23" ht="11.25">
      <c r="A163" s="19">
        <v>12</v>
      </c>
      <c r="B163" s="20" t="s">
        <v>185</v>
      </c>
      <c r="C163" s="19">
        <v>578</v>
      </c>
      <c r="D163" s="20" t="s">
        <v>36</v>
      </c>
      <c r="E163" s="21">
        <v>56.89</v>
      </c>
      <c r="F163" s="22">
        <v>4.963099630996304</v>
      </c>
      <c r="G163" s="22">
        <v>4.459863652659135</v>
      </c>
      <c r="H163" s="23">
        <v>832</v>
      </c>
      <c r="I163" s="22">
        <v>1.9607843137254832</v>
      </c>
      <c r="J163" s="22">
        <v>4.124264364163621</v>
      </c>
      <c r="K163" s="23">
        <v>4558</v>
      </c>
      <c r="L163" s="22">
        <v>6.4455861746847365</v>
      </c>
      <c r="M163" s="22">
        <v>4.449117876825914</v>
      </c>
      <c r="N163" s="22">
        <v>6.837740384615384</v>
      </c>
      <c r="O163" s="22">
        <v>6.642156862745098</v>
      </c>
      <c r="P163" s="22">
        <v>5.889423076923077</v>
      </c>
      <c r="Q163" s="22">
        <v>7.107843137254902</v>
      </c>
      <c r="R163" s="22">
        <v>12.481351469942958</v>
      </c>
      <c r="S163" s="22">
        <v>12.657636618402616</v>
      </c>
      <c r="T163" s="23">
        <v>1087</v>
      </c>
      <c r="U163" s="22"/>
      <c r="V163" s="22">
        <v>9.85576923076923</v>
      </c>
      <c r="W163" s="22">
        <v>8.700980392156863</v>
      </c>
    </row>
    <row r="164" spans="1:23" ht="11.25">
      <c r="A164" s="19">
        <v>13</v>
      </c>
      <c r="B164" s="20" t="s">
        <v>186</v>
      </c>
      <c r="C164" s="19">
        <v>588</v>
      </c>
      <c r="D164" s="20" t="s">
        <v>24</v>
      </c>
      <c r="E164" s="21">
        <v>55.7</v>
      </c>
      <c r="F164" s="22">
        <v>-7.705053852526921</v>
      </c>
      <c r="G164" s="22">
        <v>23.556021637592316</v>
      </c>
      <c r="H164" s="23">
        <v>8007</v>
      </c>
      <c r="I164" s="22">
        <v>36.94202154951256</v>
      </c>
      <c r="J164" s="22">
        <v>33.04451371483115</v>
      </c>
      <c r="K164" s="23">
        <v>59500</v>
      </c>
      <c r="L164" s="22">
        <v>34.61538461538463</v>
      </c>
      <c r="M164" s="22"/>
      <c r="N164" s="22">
        <v>0.695641313850381</v>
      </c>
      <c r="O164" s="22">
        <v>1.0321532409782794</v>
      </c>
      <c r="P164" s="22">
        <v>10.453353315848632</v>
      </c>
      <c r="Q164" s="22">
        <v>10.86027022404652</v>
      </c>
      <c r="R164" s="22">
        <v>0.9361344537815126</v>
      </c>
      <c r="S164" s="22">
        <v>1.3653846153846154</v>
      </c>
      <c r="T164" s="23">
        <v>7392</v>
      </c>
      <c r="U164" s="22">
        <v>-3.975058456742009</v>
      </c>
      <c r="V164" s="22">
        <v>1.2738853503184715</v>
      </c>
      <c r="W164" s="22">
        <v>1.1629895672994697</v>
      </c>
    </row>
    <row r="165" spans="1:23" ht="11.25">
      <c r="A165" s="19">
        <v>14</v>
      </c>
      <c r="B165" s="20" t="s">
        <v>187</v>
      </c>
      <c r="C165" s="19">
        <v>590</v>
      </c>
      <c r="D165" s="20" t="s">
        <v>24</v>
      </c>
      <c r="E165" s="21">
        <v>55.61</v>
      </c>
      <c r="F165" s="22">
        <v>19.05373581674159</v>
      </c>
      <c r="G165" s="22">
        <v>17.03511828719717</v>
      </c>
      <c r="H165" s="23">
        <v>716</v>
      </c>
      <c r="I165" s="22">
        <v>15.11254019292605</v>
      </c>
      <c r="J165" s="22">
        <v>11.827260823495234</v>
      </c>
      <c r="K165" s="23">
        <v>3980</v>
      </c>
      <c r="L165" s="22">
        <v>13.714285714285722</v>
      </c>
      <c r="M165" s="22">
        <v>2.4614386194453663</v>
      </c>
      <c r="N165" s="22">
        <v>7.766759776536312</v>
      </c>
      <c r="O165" s="22">
        <v>7.509646302250804</v>
      </c>
      <c r="P165" s="22">
        <v>11.033519553072626</v>
      </c>
      <c r="Q165" s="22">
        <v>8.842443729903538</v>
      </c>
      <c r="R165" s="22">
        <v>13.972361809045227</v>
      </c>
      <c r="S165" s="22">
        <v>13.345714285714285</v>
      </c>
      <c r="T165" s="23">
        <v>1556</v>
      </c>
      <c r="U165" s="22">
        <v>89.7560975609756</v>
      </c>
      <c r="V165" s="22">
        <v>1.9553072625698324</v>
      </c>
      <c r="W165" s="22">
        <v>1.929260450160772</v>
      </c>
    </row>
    <row r="166" spans="1:23" ht="11.25">
      <c r="A166" s="19">
        <v>15</v>
      </c>
      <c r="B166" s="20" t="s">
        <v>188</v>
      </c>
      <c r="C166" s="19">
        <v>693</v>
      </c>
      <c r="D166" s="20" t="s">
        <v>24</v>
      </c>
      <c r="E166" s="21">
        <v>43.67</v>
      </c>
      <c r="F166" s="22">
        <v>12.49356002060793</v>
      </c>
      <c r="G166" s="22">
        <v>24.188900369544065</v>
      </c>
      <c r="H166" s="23">
        <v>431</v>
      </c>
      <c r="I166" s="22">
        <v>5.378973105134466</v>
      </c>
      <c r="J166" s="22">
        <v>24.938129260481666</v>
      </c>
      <c r="K166" s="23">
        <v>1320</v>
      </c>
      <c r="L166" s="22">
        <v>69.23076923076923</v>
      </c>
      <c r="M166" s="22">
        <v>40.10196653276936</v>
      </c>
      <c r="N166" s="22">
        <v>10.132250580046403</v>
      </c>
      <c r="O166" s="22">
        <v>9.491442542787286</v>
      </c>
      <c r="P166" s="22">
        <v>25.05800464037123</v>
      </c>
      <c r="Q166" s="22">
        <v>22.249388753056234</v>
      </c>
      <c r="R166" s="22">
        <v>33.083333333333336</v>
      </c>
      <c r="S166" s="22">
        <v>49.76923076923077</v>
      </c>
      <c r="T166" s="23">
        <v>1405</v>
      </c>
      <c r="U166" s="22">
        <v>-26.401257202723937</v>
      </c>
      <c r="V166" s="22">
        <v>6.728538283062645</v>
      </c>
      <c r="W166" s="22">
        <v>2.93398533007335</v>
      </c>
    </row>
    <row r="167" spans="1:23" ht="11.25">
      <c r="A167" s="19">
        <v>16</v>
      </c>
      <c r="B167" s="20" t="s">
        <v>189</v>
      </c>
      <c r="C167" s="19">
        <v>694</v>
      </c>
      <c r="D167" s="20" t="s">
        <v>24</v>
      </c>
      <c r="E167" s="21">
        <v>43.66</v>
      </c>
      <c r="F167" s="22">
        <v>35.80093312597201</v>
      </c>
      <c r="G167" s="22">
        <v>24.25212489601709</v>
      </c>
      <c r="H167" s="23">
        <v>2727</v>
      </c>
      <c r="I167" s="22">
        <v>14.821052631578958</v>
      </c>
      <c r="J167" s="22">
        <v>13.992719979405678</v>
      </c>
      <c r="K167" s="23">
        <v>15200</v>
      </c>
      <c r="L167" s="22">
        <v>8.571428571428562</v>
      </c>
      <c r="M167" s="22">
        <v>8.198385552319753</v>
      </c>
      <c r="N167" s="22">
        <v>1.6010267693436009</v>
      </c>
      <c r="O167" s="22">
        <v>1.3536842105263158</v>
      </c>
      <c r="P167" s="22">
        <v>10.157682434910157</v>
      </c>
      <c r="Q167" s="22">
        <v>10.189473684210526</v>
      </c>
      <c r="R167" s="22">
        <v>2.8723684210526312</v>
      </c>
      <c r="S167" s="22">
        <v>2.2964285714285713</v>
      </c>
      <c r="T167" s="23">
        <v>2344</v>
      </c>
      <c r="U167" s="22"/>
      <c r="V167" s="22">
        <v>2.016868353502017</v>
      </c>
      <c r="W167" s="22">
        <v>2.231578947368421</v>
      </c>
    </row>
    <row r="168" spans="1:23" ht="11.25">
      <c r="A168" s="19">
        <v>17</v>
      </c>
      <c r="B168" s="20" t="s">
        <v>190</v>
      </c>
      <c r="C168" s="19">
        <v>745</v>
      </c>
      <c r="D168" s="20" t="s">
        <v>24</v>
      </c>
      <c r="E168" s="21">
        <v>40.35</v>
      </c>
      <c r="F168" s="22">
        <v>22.34687689508794</v>
      </c>
      <c r="G168" s="22">
        <v>48.950726236279785</v>
      </c>
      <c r="H168" s="23">
        <v>1471</v>
      </c>
      <c r="I168" s="22">
        <v>29.26186291739894</v>
      </c>
      <c r="J168" s="22">
        <v>36.92603012906277</v>
      </c>
      <c r="K168" s="23">
        <v>9800</v>
      </c>
      <c r="L168" s="22">
        <v>71.9298245614035</v>
      </c>
      <c r="M168" s="22"/>
      <c r="N168" s="22">
        <v>2.7430319510537053</v>
      </c>
      <c r="O168" s="22">
        <v>2.8980667838312826</v>
      </c>
      <c r="P168" s="22">
        <v>10.333106730115569</v>
      </c>
      <c r="Q168" s="22">
        <v>10.017574692442881</v>
      </c>
      <c r="R168" s="22">
        <v>4.11734693877551</v>
      </c>
      <c r="S168" s="22">
        <v>5.785964912280701</v>
      </c>
      <c r="T168" s="23">
        <v>1303</v>
      </c>
      <c r="U168" s="22"/>
      <c r="V168" s="22">
        <v>2.515295717199184</v>
      </c>
      <c r="W168" s="22">
        <v>2.5483304042179262</v>
      </c>
    </row>
    <row r="169" spans="1:23" ht="11.25">
      <c r="A169" s="19">
        <v>18</v>
      </c>
      <c r="B169" s="20" t="s">
        <v>191</v>
      </c>
      <c r="C169" s="19">
        <v>783</v>
      </c>
      <c r="D169" s="20" t="s">
        <v>24</v>
      </c>
      <c r="E169" s="21">
        <v>38.06</v>
      </c>
      <c r="F169" s="22">
        <v>37.69898697539797</v>
      </c>
      <c r="G169" s="22">
        <v>19.666725800580267</v>
      </c>
      <c r="H169" s="23">
        <v>1023</v>
      </c>
      <c r="I169" s="22">
        <v>18.67749419953597</v>
      </c>
      <c r="J169" s="22">
        <v>16.023183561584965</v>
      </c>
      <c r="K169" s="23">
        <v>7270</v>
      </c>
      <c r="L169" s="22">
        <v>10.151515151515156</v>
      </c>
      <c r="M169" s="22">
        <v>11.109923117975939</v>
      </c>
      <c r="N169" s="22">
        <v>3.720430107526882</v>
      </c>
      <c r="O169" s="22">
        <v>3.206496519721578</v>
      </c>
      <c r="P169" s="22">
        <v>8.797653958944283</v>
      </c>
      <c r="Q169" s="22">
        <v>6.844547563805105</v>
      </c>
      <c r="R169" s="22">
        <v>5.235213204951857</v>
      </c>
      <c r="S169" s="22">
        <v>4.187878787878788</v>
      </c>
      <c r="T169" s="23">
        <v>1098</v>
      </c>
      <c r="U169" s="22"/>
      <c r="V169" s="22">
        <v>1.6617790811339197</v>
      </c>
      <c r="W169" s="22">
        <v>1.8561484918793503</v>
      </c>
    </row>
    <row r="170" spans="1:23" ht="11.25">
      <c r="A170" s="19">
        <v>19</v>
      </c>
      <c r="B170" s="20" t="s">
        <v>192</v>
      </c>
      <c r="C170" s="19">
        <v>795</v>
      </c>
      <c r="D170" s="20" t="s">
        <v>24</v>
      </c>
      <c r="E170" s="21">
        <v>36.93</v>
      </c>
      <c r="F170" s="22">
        <v>46.54761904761906</v>
      </c>
      <c r="G170" s="22">
        <v>9.653390904302551</v>
      </c>
      <c r="H170" s="23">
        <v>891</v>
      </c>
      <c r="I170" s="22">
        <v>11.934673366834181</v>
      </c>
      <c r="J170" s="22">
        <v>13.523769651974082</v>
      </c>
      <c r="K170" s="23">
        <v>6662</v>
      </c>
      <c r="L170" s="22">
        <v>15.239577927694171</v>
      </c>
      <c r="M170" s="22">
        <v>11.41474244858851</v>
      </c>
      <c r="N170" s="22">
        <v>4.1447811447811445</v>
      </c>
      <c r="O170" s="22">
        <v>3.165829145728643</v>
      </c>
      <c r="P170" s="22">
        <v>10.32547699214366</v>
      </c>
      <c r="Q170" s="22">
        <v>10.050251256281408</v>
      </c>
      <c r="R170" s="22">
        <v>5.543380366256379</v>
      </c>
      <c r="S170" s="22">
        <v>4.359107420861442</v>
      </c>
      <c r="T170" s="23">
        <v>1215</v>
      </c>
      <c r="U170" s="22"/>
      <c r="V170" s="22">
        <v>3.928170594837262</v>
      </c>
      <c r="W170" s="22">
        <v>3.2663316582914574</v>
      </c>
    </row>
    <row r="171" spans="1:23" ht="11.25">
      <c r="A171" s="19">
        <v>20</v>
      </c>
      <c r="B171" s="20" t="s">
        <v>193</v>
      </c>
      <c r="C171" s="19">
        <v>814</v>
      </c>
      <c r="D171" s="20" t="s">
        <v>24</v>
      </c>
      <c r="E171" s="21">
        <v>35.81</v>
      </c>
      <c r="F171" s="22">
        <v>52.38297872340427</v>
      </c>
      <c r="G171" s="22">
        <v>39.89392618361336</v>
      </c>
      <c r="H171" s="23">
        <v>712</v>
      </c>
      <c r="I171" s="22">
        <v>33.58348968105065</v>
      </c>
      <c r="J171" s="22">
        <v>24.494799229919153</v>
      </c>
      <c r="K171" s="23">
        <v>6700</v>
      </c>
      <c r="L171" s="22"/>
      <c r="M171" s="22">
        <v>16.84456177631968</v>
      </c>
      <c r="N171" s="22">
        <v>5.029494382022472</v>
      </c>
      <c r="O171" s="22">
        <v>4.409005628517824</v>
      </c>
      <c r="P171" s="22">
        <v>9.691011235955056</v>
      </c>
      <c r="Q171" s="22">
        <v>9.75609756097561</v>
      </c>
      <c r="R171" s="22">
        <v>5.344776119402986</v>
      </c>
      <c r="S171" s="22"/>
      <c r="T171" s="23">
        <v>688</v>
      </c>
      <c r="U171" s="22"/>
      <c r="V171" s="22">
        <v>2.8089887640449436</v>
      </c>
      <c r="W171" s="22">
        <v>3.564727954971857</v>
      </c>
    </row>
    <row r="172" spans="1:23" ht="12" thickBot="1">
      <c r="A172" s="19">
        <v>21</v>
      </c>
      <c r="B172" s="20" t="s">
        <v>194</v>
      </c>
      <c r="C172" s="19">
        <v>848</v>
      </c>
      <c r="D172" s="20" t="s">
        <v>24</v>
      </c>
      <c r="E172" s="21">
        <v>33.64</v>
      </c>
      <c r="F172" s="22">
        <v>17.294281729428175</v>
      </c>
      <c r="G172" s="22">
        <v>50.59362432270127</v>
      </c>
      <c r="H172" s="23">
        <v>959</v>
      </c>
      <c r="I172" s="22">
        <v>18.395061728395067</v>
      </c>
      <c r="J172" s="22">
        <v>30.14968362470627</v>
      </c>
      <c r="K172" s="23">
        <v>5892</v>
      </c>
      <c r="L172" s="22">
        <v>5.233077335238434</v>
      </c>
      <c r="M172" s="22">
        <v>11.556733107504623</v>
      </c>
      <c r="N172" s="22">
        <v>3.5078206465067776</v>
      </c>
      <c r="O172" s="22">
        <v>3.5407407407407407</v>
      </c>
      <c r="P172" s="22">
        <v>11.991657977059438</v>
      </c>
      <c r="Q172" s="22">
        <v>11.604938271604938</v>
      </c>
      <c r="R172" s="22">
        <v>5.709436524100476</v>
      </c>
      <c r="S172" s="22">
        <v>5.122343275584926</v>
      </c>
      <c r="T172" s="23">
        <v>1098</v>
      </c>
      <c r="U172" s="22"/>
      <c r="V172" s="22">
        <v>3.7539103232533892</v>
      </c>
      <c r="W172" s="22">
        <v>3.45679012345679</v>
      </c>
    </row>
    <row r="173" spans="1:23" ht="11.25">
      <c r="A173" s="6"/>
      <c r="B173" s="7"/>
      <c r="C173" s="6"/>
      <c r="D173" s="8"/>
      <c r="E173" s="9">
        <v>8288.81</v>
      </c>
      <c r="F173" s="10">
        <v>10.16404514256466</v>
      </c>
      <c r="G173" s="10">
        <v>8.844358489971182</v>
      </c>
      <c r="H173" s="11">
        <v>370243</v>
      </c>
      <c r="I173" s="10">
        <v>4.69192704651491</v>
      </c>
      <c r="J173" s="10">
        <v>1012.0387371655482</v>
      </c>
      <c r="K173" s="11">
        <v>1423917</v>
      </c>
      <c r="L173" s="10">
        <v>6.666882777150396</v>
      </c>
      <c r="M173" s="10">
        <v>1.1932140384776302</v>
      </c>
      <c r="N173" s="10">
        <v>2.238748605645482</v>
      </c>
      <c r="O173" s="10">
        <v>2.1339460349777526</v>
      </c>
      <c r="P173" s="10">
        <v>14.76219671945182</v>
      </c>
      <c r="Q173" s="10">
        <v>13.032376643574157</v>
      </c>
      <c r="R173" s="10">
        <v>5.057085490235738</v>
      </c>
      <c r="S173" s="10">
        <v>5.326934341130231</v>
      </c>
      <c r="T173" s="11">
        <v>537176</v>
      </c>
      <c r="U173" s="10">
        <v>-2.5273184073873467</v>
      </c>
      <c r="V173" s="10">
        <v>5.7494672417844495</v>
      </c>
      <c r="W173" s="12">
        <v>5.334652905414958</v>
      </c>
    </row>
    <row r="174" spans="1:23" ht="12" thickBot="1">
      <c r="A174" s="14" t="s">
        <v>195</v>
      </c>
      <c r="B174" s="15"/>
      <c r="C174" s="16"/>
      <c r="D174" s="17" t="s">
        <v>22</v>
      </c>
      <c r="E174" s="18">
        <f aca="true" t="shared" si="8" ref="E174:W174">COUNT(E$175:E$205)</f>
        <v>31</v>
      </c>
      <c r="F174" s="18">
        <f t="shared" si="8"/>
        <v>30</v>
      </c>
      <c r="G174" s="18">
        <f t="shared" si="8"/>
        <v>30</v>
      </c>
      <c r="H174" s="18">
        <f t="shared" si="8"/>
        <v>31</v>
      </c>
      <c r="I174" s="18">
        <f t="shared" si="8"/>
        <v>31</v>
      </c>
      <c r="J174" s="18">
        <f t="shared" si="8"/>
        <v>30</v>
      </c>
      <c r="K174" s="18">
        <f t="shared" si="8"/>
        <v>28</v>
      </c>
      <c r="L174" s="18">
        <f t="shared" si="8"/>
        <v>27</v>
      </c>
      <c r="M174" s="18">
        <f t="shared" si="8"/>
        <v>26</v>
      </c>
      <c r="N174" s="18">
        <f t="shared" si="8"/>
        <v>31</v>
      </c>
      <c r="O174" s="18">
        <f t="shared" si="8"/>
        <v>31</v>
      </c>
      <c r="P174" s="18">
        <f t="shared" si="8"/>
        <v>31</v>
      </c>
      <c r="Q174" s="18">
        <f t="shared" si="8"/>
        <v>31</v>
      </c>
      <c r="R174" s="18">
        <f t="shared" si="8"/>
        <v>28</v>
      </c>
      <c r="S174" s="18">
        <f t="shared" si="8"/>
        <v>29</v>
      </c>
      <c r="T174" s="18">
        <f t="shared" si="8"/>
        <v>28</v>
      </c>
      <c r="U174" s="18">
        <f t="shared" si="8"/>
        <v>22</v>
      </c>
      <c r="V174" s="18">
        <f t="shared" si="8"/>
        <v>31</v>
      </c>
      <c r="W174" s="16">
        <f t="shared" si="8"/>
        <v>31</v>
      </c>
    </row>
    <row r="175" spans="1:23" ht="11.25">
      <c r="A175" s="19">
        <v>1</v>
      </c>
      <c r="B175" s="20" t="s">
        <v>196</v>
      </c>
      <c r="C175" s="19">
        <v>19</v>
      </c>
      <c r="D175" s="20" t="s">
        <v>24</v>
      </c>
      <c r="E175" s="21">
        <v>2903.51</v>
      </c>
      <c r="F175" s="22">
        <v>10.805767146498969</v>
      </c>
      <c r="G175" s="22">
        <v>15.63677100684333</v>
      </c>
      <c r="H175" s="23">
        <v>126908</v>
      </c>
      <c r="I175" s="22">
        <v>-1.746616704344861</v>
      </c>
      <c r="J175" s="22">
        <v>6.380541246798388</v>
      </c>
      <c r="K175" s="23">
        <v>316000</v>
      </c>
      <c r="L175" s="22">
        <v>2.931596091205213</v>
      </c>
      <c r="M175" s="22">
        <v>0.10570832394887208</v>
      </c>
      <c r="N175" s="22">
        <v>2.2878857124846346</v>
      </c>
      <c r="O175" s="22">
        <v>2.0287076894490728</v>
      </c>
      <c r="P175" s="22">
        <v>24.977148800706022</v>
      </c>
      <c r="Q175" s="22">
        <v>21.011272490786904</v>
      </c>
      <c r="R175" s="22">
        <v>9.188322784810127</v>
      </c>
      <c r="S175" s="22">
        <v>8.535374592833875</v>
      </c>
      <c r="T175" s="23">
        <v>286434</v>
      </c>
      <c r="U175" s="22">
        <v>-7.640369007735492</v>
      </c>
      <c r="V175" s="22">
        <v>9.646357991615973</v>
      </c>
      <c r="W175" s="22">
        <v>8.609984206125546</v>
      </c>
    </row>
    <row r="176" spans="1:23" ht="11.25">
      <c r="A176" s="19">
        <v>2</v>
      </c>
      <c r="B176" s="20" t="s">
        <v>197</v>
      </c>
      <c r="C176" s="19">
        <v>58</v>
      </c>
      <c r="D176" s="20" t="s">
        <v>24</v>
      </c>
      <c r="E176" s="21">
        <v>908.78</v>
      </c>
      <c r="F176" s="22">
        <v>16.90293035581054</v>
      </c>
      <c r="G176" s="22">
        <v>12.29658524009185</v>
      </c>
      <c r="H176" s="23">
        <v>23443</v>
      </c>
      <c r="I176" s="22">
        <v>8.017324793807301</v>
      </c>
      <c r="J176" s="22">
        <v>7.476636042943752</v>
      </c>
      <c r="K176" s="23">
        <v>116000</v>
      </c>
      <c r="L176" s="22">
        <v>6.422018348623859</v>
      </c>
      <c r="M176" s="22">
        <v>2.41056085619491</v>
      </c>
      <c r="N176" s="22">
        <v>3.8765516358827794</v>
      </c>
      <c r="O176" s="22">
        <v>3.581901119660876</v>
      </c>
      <c r="P176" s="22">
        <v>9.644670050761421</v>
      </c>
      <c r="Q176" s="22">
        <v>8.455052296917478</v>
      </c>
      <c r="R176" s="22">
        <v>7.8343103448275855</v>
      </c>
      <c r="S176" s="22">
        <v>7.131926605504587</v>
      </c>
      <c r="T176" s="23">
        <v>26743</v>
      </c>
      <c r="U176" s="22">
        <v>-5.021841815534323</v>
      </c>
      <c r="V176" s="22">
        <v>2.4740860811329606</v>
      </c>
      <c r="W176" s="22">
        <v>2.4558816753444224</v>
      </c>
    </row>
    <row r="177" spans="1:23" ht="11.25">
      <c r="A177" s="19">
        <v>3</v>
      </c>
      <c r="B177" s="20" t="s">
        <v>198</v>
      </c>
      <c r="C177" s="19">
        <v>59</v>
      </c>
      <c r="D177" s="20" t="s">
        <v>36</v>
      </c>
      <c r="E177" s="21">
        <v>890.81</v>
      </c>
      <c r="F177" s="22">
        <v>24.6271580066594</v>
      </c>
      <c r="G177" s="22">
        <v>1.5141720396599556</v>
      </c>
      <c r="H177" s="23">
        <v>18608</v>
      </c>
      <c r="I177" s="22">
        <v>9.150633505396533</v>
      </c>
      <c r="J177" s="22">
        <v>-3.287762504979286</v>
      </c>
      <c r="K177" s="23"/>
      <c r="L177" s="22"/>
      <c r="M177" s="22"/>
      <c r="N177" s="22">
        <v>4.787242046431642</v>
      </c>
      <c r="O177" s="22">
        <v>4.192749882684186</v>
      </c>
      <c r="P177" s="22">
        <v>-0.03224419604471195</v>
      </c>
      <c r="Q177" s="22">
        <v>3.1206006569685596</v>
      </c>
      <c r="R177" s="22"/>
      <c r="S177" s="22">
        <v>11.923134664464794</v>
      </c>
      <c r="T177" s="23">
        <v>11716</v>
      </c>
      <c r="U177" s="22">
        <v>51.115697149490515</v>
      </c>
      <c r="V177" s="22">
        <v>4.175623387790198</v>
      </c>
      <c r="W177" s="22">
        <v>4.804082590333176</v>
      </c>
    </row>
    <row r="178" spans="1:23" ht="11.25">
      <c r="A178" s="19">
        <v>4</v>
      </c>
      <c r="B178" s="20" t="s">
        <v>199</v>
      </c>
      <c r="C178" s="19">
        <v>66</v>
      </c>
      <c r="D178" s="20" t="s">
        <v>200</v>
      </c>
      <c r="E178" s="21">
        <v>708.71</v>
      </c>
      <c r="F178" s="22">
        <v>6.632261559062935</v>
      </c>
      <c r="G178" s="22">
        <v>9.692148260026157</v>
      </c>
      <c r="H178" s="23">
        <v>35419</v>
      </c>
      <c r="I178" s="22">
        <v>4.054173154322993</v>
      </c>
      <c r="J178" s="22">
        <v>5.437471758689472</v>
      </c>
      <c r="K178" s="23">
        <v>247900</v>
      </c>
      <c r="L178" s="22">
        <v>-4.063467492260065</v>
      </c>
      <c r="M178" s="22">
        <v>-2.504572751382117</v>
      </c>
      <c r="N178" s="22">
        <v>2.0009317033230754</v>
      </c>
      <c r="O178" s="22">
        <v>1.952554422867887</v>
      </c>
      <c r="P178" s="22">
        <v>14.365171235777407</v>
      </c>
      <c r="Q178" s="22">
        <v>12.520931872264168</v>
      </c>
      <c r="R178" s="22">
        <v>2.8588543767648247</v>
      </c>
      <c r="S178" s="22">
        <v>2.572097523219814</v>
      </c>
      <c r="T178" s="23">
        <v>44803</v>
      </c>
      <c r="U178" s="22">
        <v>-8.69574077847972</v>
      </c>
      <c r="V178" s="22">
        <v>3.0435641887122733</v>
      </c>
      <c r="W178" s="22">
        <v>2.526513704867946</v>
      </c>
    </row>
    <row r="179" spans="1:23" ht="11.25">
      <c r="A179" s="19">
        <v>5</v>
      </c>
      <c r="B179" s="20" t="s">
        <v>201</v>
      </c>
      <c r="C179" s="19">
        <v>70</v>
      </c>
      <c r="D179" s="20" t="s">
        <v>24</v>
      </c>
      <c r="E179" s="21">
        <v>676.5</v>
      </c>
      <c r="F179" s="22">
        <v>5.1380082058933185</v>
      </c>
      <c r="G179" s="22">
        <v>2.640024038545108</v>
      </c>
      <c r="H179" s="23">
        <v>17944</v>
      </c>
      <c r="I179" s="22">
        <v>5.7769394010846575</v>
      </c>
      <c r="J179" s="22">
        <v>9.029017913223125</v>
      </c>
      <c r="K179" s="23">
        <v>69315</v>
      </c>
      <c r="L179" s="22">
        <v>3.3457082792861303</v>
      </c>
      <c r="M179" s="22">
        <v>0.2615269350270566</v>
      </c>
      <c r="N179" s="22">
        <v>3.7700624164065983</v>
      </c>
      <c r="O179" s="22">
        <v>3.7929733553407217</v>
      </c>
      <c r="P179" s="22">
        <v>23.500891662951403</v>
      </c>
      <c r="Q179" s="22">
        <v>22.877858995519926</v>
      </c>
      <c r="R179" s="22">
        <v>9.759792252759143</v>
      </c>
      <c r="S179" s="22">
        <v>9.593415932370174</v>
      </c>
      <c r="T179" s="23">
        <v>44279</v>
      </c>
      <c r="U179" s="22">
        <v>-5.652859456234549</v>
      </c>
      <c r="V179" s="22">
        <v>4.452741863575568</v>
      </c>
      <c r="W179" s="22">
        <v>4.680499882103278</v>
      </c>
    </row>
    <row r="180" spans="1:23" ht="11.25">
      <c r="A180" s="19">
        <v>6</v>
      </c>
      <c r="B180" s="20" t="s">
        <v>202</v>
      </c>
      <c r="C180" s="19">
        <v>160</v>
      </c>
      <c r="D180" s="20" t="s">
        <v>24</v>
      </c>
      <c r="E180" s="21">
        <v>276.36</v>
      </c>
      <c r="F180" s="22">
        <v>6.186121570736969</v>
      </c>
      <c r="G180" s="22">
        <v>16.345391702090375</v>
      </c>
      <c r="H180" s="23">
        <v>8514</v>
      </c>
      <c r="I180" s="22">
        <v>-1.946331912933319</v>
      </c>
      <c r="J180" s="22">
        <v>-1.9603325071188227</v>
      </c>
      <c r="K180" s="23">
        <v>46000</v>
      </c>
      <c r="L180" s="22">
        <v>4.545454545454541</v>
      </c>
      <c r="M180" s="22">
        <v>-2.083942830962493</v>
      </c>
      <c r="N180" s="22">
        <v>3.245947850599014</v>
      </c>
      <c r="O180" s="22">
        <v>2.9973511459173094</v>
      </c>
      <c r="P180" s="22">
        <v>6.272022551092318</v>
      </c>
      <c r="Q180" s="22">
        <v>7.497408729701716</v>
      </c>
      <c r="R180" s="22">
        <v>6.007826086956522</v>
      </c>
      <c r="S180" s="22">
        <v>5.915</v>
      </c>
      <c r="T180" s="23">
        <v>9926</v>
      </c>
      <c r="U180" s="22">
        <v>18.420424719637317</v>
      </c>
      <c r="V180" s="22">
        <v>3.629316420014094</v>
      </c>
      <c r="W180" s="22">
        <v>2.9482897616031325</v>
      </c>
    </row>
    <row r="181" spans="1:23" ht="11.25">
      <c r="A181" s="19">
        <v>7</v>
      </c>
      <c r="B181" s="20" t="s">
        <v>203</v>
      </c>
      <c r="C181" s="19">
        <v>177</v>
      </c>
      <c r="D181" s="20" t="s">
        <v>24</v>
      </c>
      <c r="E181" s="21">
        <v>243.3</v>
      </c>
      <c r="F181" s="22">
        <v>9.961131700262138</v>
      </c>
      <c r="G181" s="22">
        <v>12.235132802756077</v>
      </c>
      <c r="H181" s="23">
        <v>9423</v>
      </c>
      <c r="I181" s="22">
        <v>13.229992790194656</v>
      </c>
      <c r="J181" s="22">
        <v>15.529342705154047</v>
      </c>
      <c r="K181" s="23">
        <v>59000</v>
      </c>
      <c r="L181" s="22">
        <v>7.272727272727275</v>
      </c>
      <c r="M181" s="22">
        <v>4.976948684229576</v>
      </c>
      <c r="N181" s="22">
        <v>2.5819802610633555</v>
      </c>
      <c r="O181" s="22">
        <v>2.658735880797885</v>
      </c>
      <c r="P181" s="22">
        <v>9.773957338427252</v>
      </c>
      <c r="Q181" s="22">
        <v>8.747897140110549</v>
      </c>
      <c r="R181" s="22">
        <v>4.123728813559323</v>
      </c>
      <c r="S181" s="22">
        <v>4.022909090909091</v>
      </c>
      <c r="T181" s="23">
        <v>8304</v>
      </c>
      <c r="U181" s="22">
        <v>-1.6230304466295475</v>
      </c>
      <c r="V181" s="22">
        <v>3.2685981110049873</v>
      </c>
      <c r="W181" s="22">
        <v>3.3645758231194423</v>
      </c>
    </row>
    <row r="182" spans="1:23" ht="11.25">
      <c r="A182" s="19">
        <v>8</v>
      </c>
      <c r="B182" s="20" t="s">
        <v>204</v>
      </c>
      <c r="C182" s="19">
        <v>256</v>
      </c>
      <c r="D182" s="20" t="s">
        <v>36</v>
      </c>
      <c r="E182" s="21">
        <v>163.27</v>
      </c>
      <c r="F182" s="22">
        <v>3.499207606973065</v>
      </c>
      <c r="G182" s="22">
        <v>-4.87159490476432</v>
      </c>
      <c r="H182" s="23">
        <v>7549</v>
      </c>
      <c r="I182" s="22">
        <v>6.896063438119504</v>
      </c>
      <c r="J182" s="22">
        <v>4.306745464985928</v>
      </c>
      <c r="K182" s="23"/>
      <c r="L182" s="22"/>
      <c r="M182" s="22"/>
      <c r="N182" s="22">
        <v>2.162803020267585</v>
      </c>
      <c r="O182" s="22">
        <v>2.2337864627584256</v>
      </c>
      <c r="P182" s="22">
        <v>12.756656510796132</v>
      </c>
      <c r="Q182" s="22">
        <v>9.034267912772584</v>
      </c>
      <c r="R182" s="22"/>
      <c r="S182" s="22">
        <v>6.883836620701693</v>
      </c>
      <c r="T182" s="23">
        <v>9900</v>
      </c>
      <c r="U182" s="22">
        <v>39.4169835234474</v>
      </c>
      <c r="V182" s="22">
        <v>2.4374089283348788</v>
      </c>
      <c r="W182" s="22">
        <v>2.1240441801189465</v>
      </c>
    </row>
    <row r="183" spans="1:23" ht="11.25">
      <c r="A183" s="19">
        <v>9</v>
      </c>
      <c r="B183" s="20" t="s">
        <v>205</v>
      </c>
      <c r="C183" s="19">
        <v>257</v>
      </c>
      <c r="D183" s="20" t="s">
        <v>24</v>
      </c>
      <c r="E183" s="21">
        <v>162.94</v>
      </c>
      <c r="F183" s="22">
        <v>2.0735450729812754</v>
      </c>
      <c r="G183" s="22">
        <v>4.486285480744567</v>
      </c>
      <c r="H183" s="23">
        <v>5153</v>
      </c>
      <c r="I183" s="22">
        <v>10.769561478933799</v>
      </c>
      <c r="J183" s="22">
        <v>13.257329717896793</v>
      </c>
      <c r="K183" s="23">
        <v>31650</v>
      </c>
      <c r="L183" s="22">
        <v>12.633451957295371</v>
      </c>
      <c r="M183" s="22">
        <v>8.179400048235985</v>
      </c>
      <c r="N183" s="22">
        <v>3.162041529206287</v>
      </c>
      <c r="O183" s="22">
        <v>3.4314273430782456</v>
      </c>
      <c r="P183" s="22">
        <v>12.419949543954978</v>
      </c>
      <c r="Q183" s="22">
        <v>11.17798796216681</v>
      </c>
      <c r="R183" s="22">
        <v>5.148183254344391</v>
      </c>
      <c r="S183" s="22">
        <v>5.680782918149466</v>
      </c>
      <c r="T183" s="23">
        <v>8197</v>
      </c>
      <c r="U183" s="22">
        <v>15.613540197461218</v>
      </c>
      <c r="V183" s="22">
        <v>2.503396079953425</v>
      </c>
      <c r="W183" s="22">
        <v>1.9561478933791918</v>
      </c>
    </row>
    <row r="184" spans="1:23" ht="11.25">
      <c r="A184" s="19">
        <v>10</v>
      </c>
      <c r="B184" s="20" t="s">
        <v>206</v>
      </c>
      <c r="C184" s="19">
        <v>271</v>
      </c>
      <c r="D184" s="20" t="s">
        <v>24</v>
      </c>
      <c r="E184" s="21">
        <v>150.56</v>
      </c>
      <c r="F184" s="22">
        <v>13.870821358342166</v>
      </c>
      <c r="G184" s="22">
        <v>15.859005232779477</v>
      </c>
      <c r="H184" s="23">
        <v>6296</v>
      </c>
      <c r="I184" s="22">
        <v>9.801185908615274</v>
      </c>
      <c r="J184" s="22">
        <v>14.212001460148471</v>
      </c>
      <c r="K184" s="23">
        <v>40900</v>
      </c>
      <c r="L184" s="22">
        <v>-7.045454545454543</v>
      </c>
      <c r="M184" s="22">
        <v>2.4817588629779674</v>
      </c>
      <c r="N184" s="22">
        <v>2.39135959339263</v>
      </c>
      <c r="O184" s="22">
        <v>2.305894663411231</v>
      </c>
      <c r="P184" s="22">
        <v>6.543837357052097</v>
      </c>
      <c r="Q184" s="22">
        <v>8.998953610045342</v>
      </c>
      <c r="R184" s="22">
        <v>3.6811735941320296</v>
      </c>
      <c r="S184" s="22">
        <v>3.005</v>
      </c>
      <c r="T184" s="23">
        <v>7941</v>
      </c>
      <c r="U184" s="22">
        <v>-6.44439208294062</v>
      </c>
      <c r="V184" s="22">
        <v>2.41423125794155</v>
      </c>
      <c r="W184" s="22">
        <v>2.4415765608650157</v>
      </c>
    </row>
    <row r="185" spans="1:23" ht="11.25">
      <c r="A185" s="19">
        <v>11</v>
      </c>
      <c r="B185" s="20" t="s">
        <v>207</v>
      </c>
      <c r="C185" s="19">
        <v>353</v>
      </c>
      <c r="D185" s="20" t="s">
        <v>36</v>
      </c>
      <c r="E185" s="21">
        <v>107.38</v>
      </c>
      <c r="F185" s="22">
        <v>3.131002689204765</v>
      </c>
      <c r="G185" s="22">
        <v>5.08650438169429</v>
      </c>
      <c r="H185" s="23">
        <v>2012</v>
      </c>
      <c r="I185" s="22">
        <v>13.352112676056338</v>
      </c>
      <c r="J185" s="22">
        <v>14.939869410027494</v>
      </c>
      <c r="K185" s="23">
        <v>11839</v>
      </c>
      <c r="L185" s="22">
        <v>6.065221286507794</v>
      </c>
      <c r="M185" s="22"/>
      <c r="N185" s="22">
        <v>5.336978131212724</v>
      </c>
      <c r="O185" s="22">
        <v>5.865915492957747</v>
      </c>
      <c r="P185" s="22">
        <v>26.093439363817094</v>
      </c>
      <c r="Q185" s="22">
        <v>22.253521126760564</v>
      </c>
      <c r="R185" s="22">
        <v>9.070022805980235</v>
      </c>
      <c r="S185" s="22">
        <v>9.328077405482889</v>
      </c>
      <c r="T185" s="23">
        <v>7440</v>
      </c>
      <c r="U185" s="22">
        <v>2.918799280675066</v>
      </c>
      <c r="V185" s="22">
        <v>2.485089463220676</v>
      </c>
      <c r="W185" s="22">
        <v>2.535211267605634</v>
      </c>
    </row>
    <row r="186" spans="1:23" ht="11.25">
      <c r="A186" s="19">
        <v>12</v>
      </c>
      <c r="B186" s="20" t="s">
        <v>208</v>
      </c>
      <c r="C186" s="19">
        <v>358</v>
      </c>
      <c r="D186" s="20" t="s">
        <v>39</v>
      </c>
      <c r="E186" s="21">
        <v>106.68</v>
      </c>
      <c r="F186" s="22">
        <v>219.592570401438</v>
      </c>
      <c r="G186" s="22">
        <v>8.526269697752543</v>
      </c>
      <c r="H186" s="23">
        <v>12660</v>
      </c>
      <c r="I186" s="22">
        <v>7.388243277631701</v>
      </c>
      <c r="J186" s="22">
        <v>-8.340539331678675</v>
      </c>
      <c r="K186" s="23">
        <v>138000</v>
      </c>
      <c r="L186" s="22">
        <v>66.26506024096386</v>
      </c>
      <c r="M186" s="22">
        <v>12.085905216063498</v>
      </c>
      <c r="N186" s="22">
        <v>0.842654028436019</v>
      </c>
      <c r="O186" s="22">
        <v>0.283145304945288</v>
      </c>
      <c r="P186" s="22">
        <v>7.1642969984202205</v>
      </c>
      <c r="Q186" s="22">
        <v>2.8161845788446858</v>
      </c>
      <c r="R186" s="22">
        <v>0.7730434782608696</v>
      </c>
      <c r="S186" s="22">
        <v>0.4021686746987952</v>
      </c>
      <c r="T186" s="23">
        <v>1991</v>
      </c>
      <c r="U186" s="22"/>
      <c r="V186" s="22">
        <v>3.1516587677725116</v>
      </c>
      <c r="W186" s="22">
        <v>2.14606836881839</v>
      </c>
    </row>
    <row r="187" spans="1:23" ht="11.25">
      <c r="A187" s="19">
        <v>13</v>
      </c>
      <c r="B187" s="20" t="s">
        <v>209</v>
      </c>
      <c r="C187" s="19">
        <v>390</v>
      </c>
      <c r="D187" s="20" t="s">
        <v>55</v>
      </c>
      <c r="E187" s="21">
        <v>95.2</v>
      </c>
      <c r="F187" s="22">
        <v>-17.775090689238205</v>
      </c>
      <c r="G187" s="22">
        <v>-1.9488122871385016</v>
      </c>
      <c r="H187" s="23">
        <v>1032</v>
      </c>
      <c r="I187" s="22">
        <v>-13.277310924369745</v>
      </c>
      <c r="J187" s="22">
        <v>2.546911889900705</v>
      </c>
      <c r="K187" s="23">
        <v>6434</v>
      </c>
      <c r="L187" s="22">
        <v>-3.2481203007518777</v>
      </c>
      <c r="M187" s="22">
        <v>-2.266092511544593</v>
      </c>
      <c r="N187" s="22">
        <v>9.224806201550388</v>
      </c>
      <c r="O187" s="22">
        <v>9.729411764705882</v>
      </c>
      <c r="P187" s="22">
        <v>1.8410852713178296</v>
      </c>
      <c r="Q187" s="22">
        <v>-17.81512605042017</v>
      </c>
      <c r="R187" s="22">
        <v>14.796394156046007</v>
      </c>
      <c r="S187" s="22">
        <v>17.410526315789472</v>
      </c>
      <c r="T187" s="23">
        <v>3411</v>
      </c>
      <c r="U187" s="22">
        <v>93.9169982944855</v>
      </c>
      <c r="V187" s="22">
        <v>5.523255813953488</v>
      </c>
      <c r="W187" s="22">
        <v>6.890756302521009</v>
      </c>
    </row>
    <row r="188" spans="1:23" ht="11.25">
      <c r="A188" s="19">
        <v>14</v>
      </c>
      <c r="B188" s="20" t="s">
        <v>210</v>
      </c>
      <c r="C188" s="19">
        <v>410</v>
      </c>
      <c r="D188" s="20" t="s">
        <v>36</v>
      </c>
      <c r="E188" s="21">
        <v>90.7</v>
      </c>
      <c r="F188" s="22">
        <v>13.41753157434038</v>
      </c>
      <c r="G188" s="22">
        <v>7.995292578864199</v>
      </c>
      <c r="H188" s="23">
        <v>1935</v>
      </c>
      <c r="I188" s="22">
        <v>40.319071791153014</v>
      </c>
      <c r="J188" s="22">
        <v>15.648823727091067</v>
      </c>
      <c r="K188" s="23">
        <v>4547</v>
      </c>
      <c r="L188" s="22">
        <v>1.9506726457399148</v>
      </c>
      <c r="M188" s="22">
        <v>0.8803138346741513</v>
      </c>
      <c r="N188" s="22">
        <v>4.68733850129199</v>
      </c>
      <c r="O188" s="22">
        <v>5.799129804205946</v>
      </c>
      <c r="P188" s="22">
        <v>6.925064599483203</v>
      </c>
      <c r="Q188" s="22">
        <v>1.8129079042784626</v>
      </c>
      <c r="R188" s="22">
        <v>19.947217945898394</v>
      </c>
      <c r="S188" s="22">
        <v>17.930493273542602</v>
      </c>
      <c r="T188" s="23">
        <v>1606</v>
      </c>
      <c r="U188" s="22">
        <v>7.424749163879607</v>
      </c>
      <c r="V188" s="22">
        <v>1.3436692506459949</v>
      </c>
      <c r="W188" s="22">
        <v>0.9427121102248005</v>
      </c>
    </row>
    <row r="189" spans="1:23" ht="11.25">
      <c r="A189" s="19">
        <v>15</v>
      </c>
      <c r="B189" s="20" t="s">
        <v>211</v>
      </c>
      <c r="C189" s="19">
        <v>472</v>
      </c>
      <c r="D189" s="20" t="s">
        <v>36</v>
      </c>
      <c r="E189" s="21">
        <v>76.52</v>
      </c>
      <c r="F189" s="22">
        <v>-15.484868566379506</v>
      </c>
      <c r="G189" s="22">
        <v>-11.869952999689016</v>
      </c>
      <c r="H189" s="23">
        <v>1911</v>
      </c>
      <c r="I189" s="22">
        <v>5.872576177285316</v>
      </c>
      <c r="J189" s="22">
        <v>-3.9560129204847083</v>
      </c>
      <c r="K189" s="23">
        <v>9329</v>
      </c>
      <c r="L189" s="22">
        <v>7.316231450592436</v>
      </c>
      <c r="M189" s="22">
        <v>-5.358485370762322</v>
      </c>
      <c r="N189" s="22">
        <v>4.004186289900575</v>
      </c>
      <c r="O189" s="22">
        <v>5.01606648199446</v>
      </c>
      <c r="P189" s="22">
        <v>7.6923076923076925</v>
      </c>
      <c r="Q189" s="22">
        <v>6.869806094182826</v>
      </c>
      <c r="R189" s="22">
        <v>8.202379676278273</v>
      </c>
      <c r="S189" s="22">
        <v>10.415276659381112</v>
      </c>
      <c r="T189" s="23">
        <v>3875</v>
      </c>
      <c r="U189" s="22">
        <v>24.31825473211422</v>
      </c>
      <c r="V189" s="22">
        <v>11.145996860282574</v>
      </c>
      <c r="W189" s="22">
        <v>6.149584487534626</v>
      </c>
    </row>
    <row r="190" spans="1:23" ht="11.25">
      <c r="A190" s="19">
        <v>16</v>
      </c>
      <c r="B190" s="20" t="s">
        <v>212</v>
      </c>
      <c r="C190" s="19">
        <v>481</v>
      </c>
      <c r="D190" s="20" t="s">
        <v>24</v>
      </c>
      <c r="E190" s="21">
        <v>74.6</v>
      </c>
      <c r="F190" s="22">
        <v>4.760567336048305</v>
      </c>
      <c r="G190" s="22">
        <v>9.512450554001738</v>
      </c>
      <c r="H190" s="23">
        <v>3794</v>
      </c>
      <c r="I190" s="22">
        <v>3.4915439170758233</v>
      </c>
      <c r="J190" s="22">
        <v>3.2888482218725645</v>
      </c>
      <c r="K190" s="23">
        <v>7600</v>
      </c>
      <c r="L190" s="22">
        <v>-11.627906976744185</v>
      </c>
      <c r="M190" s="22">
        <v>-7.168223327744416</v>
      </c>
      <c r="N190" s="22">
        <v>1.9662625197680546</v>
      </c>
      <c r="O190" s="22">
        <v>1.9424440807419527</v>
      </c>
      <c r="P190" s="22">
        <v>18.476541908276225</v>
      </c>
      <c r="Q190" s="22">
        <v>19.93998908892526</v>
      </c>
      <c r="R190" s="22">
        <v>9.81578947368421</v>
      </c>
      <c r="S190" s="22">
        <v>8.280232558139534</v>
      </c>
      <c r="T190" s="23">
        <v>7560</v>
      </c>
      <c r="U190" s="22">
        <v>1.0695187165775444</v>
      </c>
      <c r="V190" s="22">
        <v>3.373748023194518</v>
      </c>
      <c r="W190" s="22">
        <v>3.982542280414621</v>
      </c>
    </row>
    <row r="191" spans="1:23" ht="11.25">
      <c r="A191" s="19">
        <v>17</v>
      </c>
      <c r="B191" s="20" t="s">
        <v>213</v>
      </c>
      <c r="C191" s="19">
        <v>520</v>
      </c>
      <c r="D191" s="20" t="s">
        <v>32</v>
      </c>
      <c r="E191" s="21">
        <v>67.73</v>
      </c>
      <c r="F191" s="22"/>
      <c r="G191" s="22">
        <v>33.370052155956145</v>
      </c>
      <c r="H191" s="23">
        <v>6740</v>
      </c>
      <c r="I191" s="22">
        <v>70.97919837645865</v>
      </c>
      <c r="J191" s="22">
        <v>8.355089250090098</v>
      </c>
      <c r="K191" s="23">
        <v>34829</v>
      </c>
      <c r="L191" s="22">
        <v>77.2558399918571</v>
      </c>
      <c r="M191" s="22">
        <v>3.133342178644005</v>
      </c>
      <c r="N191" s="22">
        <v>1.0048961424332346</v>
      </c>
      <c r="O191" s="22">
        <v>0</v>
      </c>
      <c r="P191" s="22">
        <v>12.329376854599406</v>
      </c>
      <c r="Q191" s="22">
        <v>10.755961440892946</v>
      </c>
      <c r="R191" s="22">
        <v>1.9446438312900172</v>
      </c>
      <c r="S191" s="22">
        <v>0</v>
      </c>
      <c r="T191" s="23">
        <v>8533</v>
      </c>
      <c r="U191" s="22"/>
      <c r="V191" s="22">
        <v>5.563798219584569</v>
      </c>
      <c r="W191" s="22">
        <v>3.450025367833587</v>
      </c>
    </row>
    <row r="192" spans="1:23" ht="11.25">
      <c r="A192" s="19">
        <v>18</v>
      </c>
      <c r="B192" s="20" t="s">
        <v>214</v>
      </c>
      <c r="C192" s="19">
        <v>535</v>
      </c>
      <c r="D192" s="20" t="s">
        <v>24</v>
      </c>
      <c r="E192" s="21">
        <v>64.26</v>
      </c>
      <c r="F192" s="22">
        <v>3.5449564937157563</v>
      </c>
      <c r="G192" s="22">
        <v>8.53573350781691</v>
      </c>
      <c r="H192" s="23">
        <v>3463</v>
      </c>
      <c r="I192" s="22">
        <v>7.546583850931676</v>
      </c>
      <c r="J192" s="22">
        <v>8.436188032187463</v>
      </c>
      <c r="K192" s="23">
        <v>17000</v>
      </c>
      <c r="L192" s="22">
        <v>-3.409090909090906</v>
      </c>
      <c r="M192" s="22">
        <v>-1.7048785828259971</v>
      </c>
      <c r="N192" s="22">
        <v>1.8556165174704016</v>
      </c>
      <c r="O192" s="22">
        <v>1.927329192546584</v>
      </c>
      <c r="P192" s="22">
        <v>12.734623159110598</v>
      </c>
      <c r="Q192" s="22">
        <v>12.577639751552795</v>
      </c>
      <c r="R192" s="22">
        <v>3.78</v>
      </c>
      <c r="S192" s="22">
        <v>3.526136363636364</v>
      </c>
      <c r="T192" s="23">
        <v>3437</v>
      </c>
      <c r="U192" s="22">
        <v>-8.22429906542056</v>
      </c>
      <c r="V192" s="22">
        <v>2.3678891134854174</v>
      </c>
      <c r="W192" s="22">
        <v>2.701863354037267</v>
      </c>
    </row>
    <row r="193" spans="1:23" ht="11.25">
      <c r="A193" s="19">
        <v>19</v>
      </c>
      <c r="B193" s="20" t="s">
        <v>215</v>
      </c>
      <c r="C193" s="19">
        <v>540</v>
      </c>
      <c r="D193" s="20" t="s">
        <v>216</v>
      </c>
      <c r="E193" s="21">
        <v>63.19</v>
      </c>
      <c r="F193" s="22">
        <v>4.446280991735541</v>
      </c>
      <c r="G193" s="22">
        <v>25.340920384954725</v>
      </c>
      <c r="H193" s="23">
        <v>15276</v>
      </c>
      <c r="I193" s="22">
        <v>9.379922669339823</v>
      </c>
      <c r="J193" s="22">
        <v>29.950914066252498</v>
      </c>
      <c r="K193" s="23">
        <v>81926</v>
      </c>
      <c r="L193" s="22">
        <v>37.66067917933897</v>
      </c>
      <c r="M193" s="22">
        <v>17.876956845506918</v>
      </c>
      <c r="N193" s="22">
        <v>0.41365540717465304</v>
      </c>
      <c r="O193" s="22">
        <v>0.4331949019046255</v>
      </c>
      <c r="P193" s="22">
        <v>5.047132757266301</v>
      </c>
      <c r="Q193" s="22">
        <v>5.427466704854647</v>
      </c>
      <c r="R193" s="22">
        <v>0.7713058125625565</v>
      </c>
      <c r="S193" s="22">
        <v>1.0165846117654966</v>
      </c>
      <c r="T193" s="23">
        <v>3789</v>
      </c>
      <c r="U193" s="22"/>
      <c r="V193" s="22">
        <v>4.392511128567688</v>
      </c>
      <c r="W193" s="22">
        <v>3.2937133037376483</v>
      </c>
    </row>
    <row r="194" spans="1:23" ht="11.25">
      <c r="A194" s="19">
        <v>20</v>
      </c>
      <c r="B194" s="20" t="s">
        <v>217</v>
      </c>
      <c r="C194" s="19">
        <v>632</v>
      </c>
      <c r="D194" s="20" t="s">
        <v>55</v>
      </c>
      <c r="E194" s="21">
        <v>51</v>
      </c>
      <c r="F194" s="22">
        <v>-26.086956521739136</v>
      </c>
      <c r="G194" s="22">
        <v>-10.017640141572958</v>
      </c>
      <c r="H194" s="23">
        <v>1451</v>
      </c>
      <c r="I194" s="22">
        <v>-14.34474616292798</v>
      </c>
      <c r="J194" s="22">
        <v>-8.22288957555365</v>
      </c>
      <c r="K194" s="23">
        <v>4776</v>
      </c>
      <c r="L194" s="22">
        <v>-28.406535751761353</v>
      </c>
      <c r="M194" s="22">
        <v>-20.21008108010811</v>
      </c>
      <c r="N194" s="22">
        <v>3.5148173673328738</v>
      </c>
      <c r="O194" s="22">
        <v>4.073199527744982</v>
      </c>
      <c r="P194" s="22">
        <v>5.582356995175741</v>
      </c>
      <c r="Q194" s="22">
        <v>-6.965761511216057</v>
      </c>
      <c r="R194" s="22">
        <v>10.678391959798994</v>
      </c>
      <c r="S194" s="22">
        <v>10.343276870034478</v>
      </c>
      <c r="T194" s="23">
        <v>1211</v>
      </c>
      <c r="U194" s="22">
        <v>-7.060629316960865</v>
      </c>
      <c r="V194" s="22">
        <v>7.512060647829083</v>
      </c>
      <c r="W194" s="22">
        <v>7.142857142857142</v>
      </c>
    </row>
    <row r="195" spans="1:23" ht="11.25">
      <c r="A195" s="19">
        <v>21</v>
      </c>
      <c r="B195" s="20" t="s">
        <v>218</v>
      </c>
      <c r="C195" s="19">
        <v>655</v>
      </c>
      <c r="D195" s="20" t="s">
        <v>24</v>
      </c>
      <c r="E195" s="21">
        <v>48.24</v>
      </c>
      <c r="F195" s="22">
        <v>-1.7114914425427785</v>
      </c>
      <c r="G195" s="22">
        <v>3.9234675939657127</v>
      </c>
      <c r="H195" s="23">
        <v>2677</v>
      </c>
      <c r="I195" s="22">
        <v>13.480288257736328</v>
      </c>
      <c r="J195" s="22">
        <v>7.564588536298977</v>
      </c>
      <c r="K195" s="23">
        <v>11100</v>
      </c>
      <c r="L195" s="22">
        <v>-4.31034482758621</v>
      </c>
      <c r="M195" s="22">
        <v>-3.100608599430743</v>
      </c>
      <c r="N195" s="22">
        <v>1.8020171834142698</v>
      </c>
      <c r="O195" s="22">
        <v>2.0805426027977956</v>
      </c>
      <c r="P195" s="22">
        <v>3.959656331714606</v>
      </c>
      <c r="Q195" s="22">
        <v>3.603221704111912</v>
      </c>
      <c r="R195" s="22">
        <v>4.345945945945946</v>
      </c>
      <c r="S195" s="22">
        <v>4.23103448275862</v>
      </c>
      <c r="T195" s="23">
        <v>932</v>
      </c>
      <c r="U195" s="22">
        <v>46.77165354330708</v>
      </c>
      <c r="V195" s="22">
        <v>2.2413149047441165</v>
      </c>
      <c r="W195" s="22">
        <v>2.0347604917337856</v>
      </c>
    </row>
    <row r="196" spans="1:23" ht="11.25">
      <c r="A196" s="19">
        <v>22</v>
      </c>
      <c r="B196" s="20" t="s">
        <v>219</v>
      </c>
      <c r="C196" s="19">
        <v>683</v>
      </c>
      <c r="D196" s="20" t="s">
        <v>36</v>
      </c>
      <c r="E196" s="21">
        <v>44.43</v>
      </c>
      <c r="F196" s="22">
        <v>-8.954918032786885</v>
      </c>
      <c r="G196" s="22">
        <v>-10.96983096017501</v>
      </c>
      <c r="H196" s="23">
        <v>1332</v>
      </c>
      <c r="I196" s="22">
        <v>2.147239263803691</v>
      </c>
      <c r="J196" s="22">
        <v>-2.4974848258981885</v>
      </c>
      <c r="K196" s="23">
        <v>6662</v>
      </c>
      <c r="L196" s="22">
        <v>-8.463863698818352</v>
      </c>
      <c r="M196" s="22">
        <v>-4.388111875330747</v>
      </c>
      <c r="N196" s="22">
        <v>3.3355855855855854</v>
      </c>
      <c r="O196" s="22">
        <v>3.742331288343558</v>
      </c>
      <c r="P196" s="22">
        <v>0.07507507507507508</v>
      </c>
      <c r="Q196" s="22">
        <v>2.607361963190184</v>
      </c>
      <c r="R196" s="22">
        <v>6.669168417892525</v>
      </c>
      <c r="S196" s="22">
        <v>6.705138774388568</v>
      </c>
      <c r="T196" s="23">
        <v>673</v>
      </c>
      <c r="U196" s="22">
        <v>27.94676806083649</v>
      </c>
      <c r="V196" s="22">
        <v>2.027027027027027</v>
      </c>
      <c r="W196" s="22">
        <v>2.377300613496933</v>
      </c>
    </row>
    <row r="197" spans="1:23" ht="11.25">
      <c r="A197" s="19">
        <v>23</v>
      </c>
      <c r="B197" s="20" t="s">
        <v>220</v>
      </c>
      <c r="C197" s="19">
        <v>707</v>
      </c>
      <c r="D197" s="20" t="s">
        <v>24</v>
      </c>
      <c r="E197" s="21">
        <v>42.39</v>
      </c>
      <c r="F197" s="22">
        <v>-32.42467718794835</v>
      </c>
      <c r="G197" s="22">
        <v>-18.091697158540054</v>
      </c>
      <c r="H197" s="23">
        <v>5834</v>
      </c>
      <c r="I197" s="22">
        <v>-16.346429595640956</v>
      </c>
      <c r="J197" s="22">
        <v>-1.684287602672474</v>
      </c>
      <c r="K197" s="23">
        <v>22200</v>
      </c>
      <c r="L197" s="22">
        <v>-24.489795918367353</v>
      </c>
      <c r="M197" s="22">
        <v>-10.242337711125938</v>
      </c>
      <c r="N197" s="22">
        <v>0.7266026739801166</v>
      </c>
      <c r="O197" s="22">
        <v>0.8994837969601377</v>
      </c>
      <c r="P197" s="22">
        <v>2.9139526911210147</v>
      </c>
      <c r="Q197" s="22">
        <v>-4.4737596788069975</v>
      </c>
      <c r="R197" s="22">
        <v>1.9094594594594594</v>
      </c>
      <c r="S197" s="22">
        <v>2.133673469387755</v>
      </c>
      <c r="T197" s="23">
        <v>3890</v>
      </c>
      <c r="U197" s="22">
        <v>-13.517118719430854</v>
      </c>
      <c r="V197" s="22">
        <v>4.439492629413781</v>
      </c>
      <c r="W197" s="22">
        <v>4.946945798680814</v>
      </c>
    </row>
    <row r="198" spans="1:23" ht="11.25">
      <c r="A198" s="19">
        <v>24</v>
      </c>
      <c r="B198" s="20" t="s">
        <v>221</v>
      </c>
      <c r="C198" s="19">
        <v>739</v>
      </c>
      <c r="D198" s="20" t="s">
        <v>36</v>
      </c>
      <c r="E198" s="21">
        <v>40.56</v>
      </c>
      <c r="F198" s="22">
        <v>-6.176266481609982</v>
      </c>
      <c r="G198" s="22">
        <v>24.181622598789577</v>
      </c>
      <c r="H198" s="23">
        <v>25324</v>
      </c>
      <c r="I198" s="22">
        <v>18.297753071425227</v>
      </c>
      <c r="J198" s="22">
        <v>12.27290431683934</v>
      </c>
      <c r="K198" s="23">
        <v>38210</v>
      </c>
      <c r="L198" s="22">
        <v>-3.837926261482316</v>
      </c>
      <c r="M198" s="22">
        <v>1.8964681491868918</v>
      </c>
      <c r="N198" s="22">
        <v>0.16016427104722794</v>
      </c>
      <c r="O198" s="22">
        <v>0.20194328957817534</v>
      </c>
      <c r="P198" s="22">
        <v>5.520454904438477</v>
      </c>
      <c r="Q198" s="22">
        <v>2.9102629980847388</v>
      </c>
      <c r="R198" s="22">
        <v>1.0615022245485475</v>
      </c>
      <c r="S198" s="22">
        <v>1.0879577198942996</v>
      </c>
      <c r="T198" s="23">
        <v>21685</v>
      </c>
      <c r="U198" s="22">
        <v>53.48952434881087</v>
      </c>
      <c r="V198" s="22">
        <v>4.825462012320329</v>
      </c>
      <c r="W198" s="22">
        <v>3.7978231419629096</v>
      </c>
    </row>
    <row r="199" spans="1:23" ht="11.25">
      <c r="A199" s="19">
        <v>25</v>
      </c>
      <c r="B199" s="20" t="s">
        <v>222</v>
      </c>
      <c r="C199" s="19">
        <v>744</v>
      </c>
      <c r="D199" s="20" t="s">
        <v>24</v>
      </c>
      <c r="E199" s="21">
        <v>40.44</v>
      </c>
      <c r="F199" s="22">
        <v>12.771890686001107</v>
      </c>
      <c r="G199" s="22">
        <v>1.0692846351052276</v>
      </c>
      <c r="H199" s="23">
        <v>3823</v>
      </c>
      <c r="I199" s="22">
        <v>10.651230101302467</v>
      </c>
      <c r="J199" s="22">
        <v>4.688690733416734</v>
      </c>
      <c r="K199" s="23">
        <v>23200</v>
      </c>
      <c r="L199" s="22">
        <v>4.035874439461873</v>
      </c>
      <c r="M199" s="22">
        <v>-0.5681940819486142</v>
      </c>
      <c r="N199" s="22">
        <v>1.0578080041851947</v>
      </c>
      <c r="O199" s="22">
        <v>1.0379160636758322</v>
      </c>
      <c r="P199" s="22">
        <v>3.034266283023803</v>
      </c>
      <c r="Q199" s="22">
        <v>1.3892908827785817</v>
      </c>
      <c r="R199" s="22">
        <v>1.7431034482758618</v>
      </c>
      <c r="S199" s="22">
        <v>1.6080717488789238</v>
      </c>
      <c r="T199" s="23"/>
      <c r="U199" s="22"/>
      <c r="V199" s="22">
        <v>1.831022756997123</v>
      </c>
      <c r="W199" s="22">
        <v>2.0839363241678726</v>
      </c>
    </row>
    <row r="200" spans="1:23" ht="11.25">
      <c r="A200" s="19">
        <v>26</v>
      </c>
      <c r="B200" s="20" t="s">
        <v>223</v>
      </c>
      <c r="C200" s="19">
        <v>753</v>
      </c>
      <c r="D200" s="20" t="s">
        <v>24</v>
      </c>
      <c r="E200" s="21">
        <v>39.84</v>
      </c>
      <c r="F200" s="22">
        <v>0</v>
      </c>
      <c r="G200" s="22">
        <v>3.008706186702881</v>
      </c>
      <c r="H200" s="23">
        <v>5899</v>
      </c>
      <c r="I200" s="22">
        <v>-3.3426183844011192</v>
      </c>
      <c r="J200" s="22">
        <v>0.8096820994485388</v>
      </c>
      <c r="K200" s="23">
        <v>24000</v>
      </c>
      <c r="L200" s="22">
        <v>-13.043478260869568</v>
      </c>
      <c r="M200" s="22">
        <v>-5.366600221042129</v>
      </c>
      <c r="N200" s="22">
        <v>0.675368706560434</v>
      </c>
      <c r="O200" s="22">
        <v>0.652793708012453</v>
      </c>
      <c r="P200" s="22">
        <v>6.221393456518054</v>
      </c>
      <c r="Q200" s="22">
        <v>9.044732098967721</v>
      </c>
      <c r="R200" s="22">
        <v>1.66</v>
      </c>
      <c r="S200" s="22">
        <v>1.4434782608695653</v>
      </c>
      <c r="T200" s="23">
        <v>2419</v>
      </c>
      <c r="U200" s="22">
        <v>4.582792909641165</v>
      </c>
      <c r="V200" s="22">
        <v>2.7631802000339043</v>
      </c>
      <c r="W200" s="22">
        <v>1.9170899557594625</v>
      </c>
    </row>
    <row r="201" spans="1:23" ht="11.25">
      <c r="A201" s="19">
        <v>27</v>
      </c>
      <c r="B201" s="20" t="s">
        <v>224</v>
      </c>
      <c r="C201" s="19">
        <v>772</v>
      </c>
      <c r="D201" s="20" t="s">
        <v>24</v>
      </c>
      <c r="E201" s="21">
        <v>38.77</v>
      </c>
      <c r="F201" s="22">
        <v>9.18051253168124</v>
      </c>
      <c r="G201" s="22">
        <v>18.161495671956796</v>
      </c>
      <c r="H201" s="23">
        <v>1170</v>
      </c>
      <c r="I201" s="22">
        <v>6.460418562329395</v>
      </c>
      <c r="J201" s="22">
        <v>14.17940404736251</v>
      </c>
      <c r="K201" s="23">
        <v>7200</v>
      </c>
      <c r="L201" s="22">
        <v>5.882352941176472</v>
      </c>
      <c r="M201" s="22">
        <v>2.428126990477031</v>
      </c>
      <c r="N201" s="22">
        <v>3.3136752136752143</v>
      </c>
      <c r="O201" s="22">
        <v>3.231119199272065</v>
      </c>
      <c r="P201" s="22">
        <v>11.025641025641026</v>
      </c>
      <c r="Q201" s="22">
        <v>11.010009099181074</v>
      </c>
      <c r="R201" s="22">
        <v>5.384722222222223</v>
      </c>
      <c r="S201" s="22">
        <v>5.222058823529411</v>
      </c>
      <c r="T201" s="23">
        <v>1542</v>
      </c>
      <c r="U201" s="22"/>
      <c r="V201" s="22">
        <v>7.6068376068376065</v>
      </c>
      <c r="W201" s="22">
        <v>9.281164695177434</v>
      </c>
    </row>
    <row r="202" spans="1:23" ht="11.25">
      <c r="A202" s="19">
        <v>28</v>
      </c>
      <c r="B202" s="20" t="s">
        <v>225</v>
      </c>
      <c r="C202" s="19">
        <v>844</v>
      </c>
      <c r="D202" s="20" t="s">
        <v>36</v>
      </c>
      <c r="E202" s="21">
        <v>33.86</v>
      </c>
      <c r="F202" s="22">
        <v>1.8958772193800932</v>
      </c>
      <c r="G202" s="22"/>
      <c r="H202" s="23">
        <v>864</v>
      </c>
      <c r="I202" s="22">
        <v>13.237221494102226</v>
      </c>
      <c r="J202" s="22"/>
      <c r="K202" s="23"/>
      <c r="L202" s="22"/>
      <c r="M202" s="22"/>
      <c r="N202" s="22">
        <v>3.918981481481482</v>
      </c>
      <c r="O202" s="22">
        <v>4.355176933158584</v>
      </c>
      <c r="P202" s="22">
        <v>7.638888888888889</v>
      </c>
      <c r="Q202" s="22">
        <v>7.99475753604194</v>
      </c>
      <c r="R202" s="22"/>
      <c r="S202" s="22"/>
      <c r="T202" s="23"/>
      <c r="U202" s="22"/>
      <c r="V202" s="22">
        <v>3.7037037037037033</v>
      </c>
      <c r="W202" s="22">
        <v>2.490170380078637</v>
      </c>
    </row>
    <row r="203" spans="1:23" ht="11.25">
      <c r="A203" s="19">
        <v>29</v>
      </c>
      <c r="B203" s="20" t="s">
        <v>226</v>
      </c>
      <c r="C203" s="19">
        <v>933</v>
      </c>
      <c r="D203" s="20" t="s">
        <v>24</v>
      </c>
      <c r="E203" s="21">
        <v>27.98</v>
      </c>
      <c r="F203" s="22">
        <v>0</v>
      </c>
      <c r="G203" s="22">
        <v>-1.9358982530310875</v>
      </c>
      <c r="H203" s="23">
        <v>2926</v>
      </c>
      <c r="I203" s="22">
        <v>2.057900244157662</v>
      </c>
      <c r="J203" s="22">
        <v>6.22714616143909</v>
      </c>
      <c r="K203" s="23">
        <v>11100</v>
      </c>
      <c r="L203" s="22">
        <v>-23.448275862068968</v>
      </c>
      <c r="M203" s="22">
        <v>-11.474647373272006</v>
      </c>
      <c r="N203" s="22">
        <v>0.9562542720437458</v>
      </c>
      <c r="O203" s="22">
        <v>0.975933031042902</v>
      </c>
      <c r="P203" s="22">
        <v>7.9630895420369106</v>
      </c>
      <c r="Q203" s="22">
        <v>10.184862225322638</v>
      </c>
      <c r="R203" s="22">
        <v>2.5207207207207207</v>
      </c>
      <c r="S203" s="22">
        <v>1.9296551724137931</v>
      </c>
      <c r="T203" s="23">
        <v>3033</v>
      </c>
      <c r="U203" s="22"/>
      <c r="V203" s="22">
        <v>4.135338345864661</v>
      </c>
      <c r="W203" s="22">
        <v>2.9647715381932334</v>
      </c>
    </row>
    <row r="204" spans="1:23" ht="11.25">
      <c r="A204" s="19">
        <v>30</v>
      </c>
      <c r="B204" s="20" t="s">
        <v>227</v>
      </c>
      <c r="C204" s="19">
        <v>988</v>
      </c>
      <c r="D204" s="20" t="s">
        <v>24</v>
      </c>
      <c r="E204" s="21">
        <v>25.26</v>
      </c>
      <c r="F204" s="22">
        <v>17.324663260566652</v>
      </c>
      <c r="G204" s="22">
        <v>-10.163725539284751</v>
      </c>
      <c r="H204" s="23">
        <v>6001</v>
      </c>
      <c r="I204" s="22">
        <v>15.514918190567851</v>
      </c>
      <c r="J204" s="22">
        <v>7.86271599243622</v>
      </c>
      <c r="K204" s="23">
        <v>28200</v>
      </c>
      <c r="L204" s="22">
        <v>-1.7421602787456414</v>
      </c>
      <c r="M204" s="22">
        <v>-3.723415422005294</v>
      </c>
      <c r="N204" s="22">
        <v>0.4209298450258291</v>
      </c>
      <c r="O204" s="22">
        <v>0.414436958614052</v>
      </c>
      <c r="P204" s="22">
        <v>3.2661223129478416</v>
      </c>
      <c r="Q204" s="22">
        <v>11.53031761308951</v>
      </c>
      <c r="R204" s="22">
        <v>0.8957446808510638</v>
      </c>
      <c r="S204" s="22">
        <v>0.7501742160278746</v>
      </c>
      <c r="T204" s="23">
        <v>1906</v>
      </c>
      <c r="U204" s="22"/>
      <c r="V204" s="22">
        <v>5.715714047658723</v>
      </c>
      <c r="W204" s="22">
        <v>7.526467757459095</v>
      </c>
    </row>
    <row r="205" spans="1:23" ht="12" thickBot="1">
      <c r="A205" s="19">
        <v>31</v>
      </c>
      <c r="B205" s="20" t="s">
        <v>184</v>
      </c>
      <c r="C205" s="19">
        <v>998</v>
      </c>
      <c r="D205" s="20" t="s">
        <v>184</v>
      </c>
      <c r="E205" s="21">
        <v>25.04</v>
      </c>
      <c r="F205" s="22">
        <v>-5.580693815987936</v>
      </c>
      <c r="G205" s="22">
        <v>0.2407713948817225</v>
      </c>
      <c r="H205" s="23">
        <v>4862</v>
      </c>
      <c r="I205" s="22">
        <v>12.36422463600646</v>
      </c>
      <c r="J205" s="22">
        <v>40.36711093235692</v>
      </c>
      <c r="K205" s="23">
        <v>9000</v>
      </c>
      <c r="L205" s="22"/>
      <c r="M205" s="22"/>
      <c r="N205" s="22">
        <v>0.5150143973673386</v>
      </c>
      <c r="O205" s="22">
        <v>0.6128957707418534</v>
      </c>
      <c r="P205" s="22">
        <v>12.114356232003292</v>
      </c>
      <c r="Q205" s="22">
        <v>9.706494106771435</v>
      </c>
      <c r="R205" s="22">
        <v>2.782222222222222</v>
      </c>
      <c r="S205" s="22"/>
      <c r="T205" s="23"/>
      <c r="U205" s="22"/>
      <c r="V205" s="22">
        <v>4.792266556972439</v>
      </c>
      <c r="W205" s="22">
        <v>7.973191587705107</v>
      </c>
    </row>
    <row r="206" spans="1:23" ht="11.25">
      <c r="A206" s="6"/>
      <c r="B206" s="7"/>
      <c r="C206" s="6"/>
      <c r="D206" s="8"/>
      <c r="E206" s="9">
        <v>285.26</v>
      </c>
      <c r="F206" s="10">
        <v>7.771355170199112</v>
      </c>
      <c r="G206" s="10">
        <v>7.66326592251394</v>
      </c>
      <c r="H206" s="11">
        <v>34729</v>
      </c>
      <c r="I206" s="10">
        <v>5.456698651767278</v>
      </c>
      <c r="J206" s="10">
        <v>832.6673696853289</v>
      </c>
      <c r="K206" s="11">
        <v>80152</v>
      </c>
      <c r="L206" s="10">
        <v>-2.151036452865196</v>
      </c>
      <c r="M206" s="10">
        <v>-1.7876882246395276</v>
      </c>
      <c r="N206" s="10">
        <v>0.8213884649716375</v>
      </c>
      <c r="O206" s="10">
        <v>0.8037471152678244</v>
      </c>
      <c r="P206" s="10">
        <v>7.2389069653603615</v>
      </c>
      <c r="Q206" s="10">
        <v>9.422446252884733</v>
      </c>
      <c r="R206" s="10">
        <v>1.7430631799580796</v>
      </c>
      <c r="S206" s="10">
        <v>2.227083951349748</v>
      </c>
      <c r="T206" s="11">
        <v>39173</v>
      </c>
      <c r="U206" s="10">
        <v>48.24581207387004</v>
      </c>
      <c r="V206" s="10">
        <v>9.775691784963575</v>
      </c>
      <c r="W206" s="12">
        <v>10.051014211101664</v>
      </c>
    </row>
    <row r="207" spans="1:23" ht="12" thickBot="1">
      <c r="A207" s="14" t="s">
        <v>228</v>
      </c>
      <c r="B207" s="15"/>
      <c r="C207" s="16"/>
      <c r="D207" s="17" t="s">
        <v>22</v>
      </c>
      <c r="E207" s="18">
        <f aca="true" t="shared" si="9" ref="E207:W207">COUNT(E$208:E$211)</f>
        <v>4</v>
      </c>
      <c r="F207" s="18">
        <f t="shared" si="9"/>
        <v>4</v>
      </c>
      <c r="G207" s="18">
        <f t="shared" si="9"/>
        <v>4</v>
      </c>
      <c r="H207" s="18">
        <f t="shared" si="9"/>
        <v>4</v>
      </c>
      <c r="I207" s="18">
        <f t="shared" si="9"/>
        <v>4</v>
      </c>
      <c r="J207" s="18">
        <f t="shared" si="9"/>
        <v>4</v>
      </c>
      <c r="K207" s="18">
        <f t="shared" si="9"/>
        <v>2</v>
      </c>
      <c r="L207" s="18">
        <f t="shared" si="9"/>
        <v>2</v>
      </c>
      <c r="M207" s="18">
        <f t="shared" si="9"/>
        <v>2</v>
      </c>
      <c r="N207" s="18">
        <f t="shared" si="9"/>
        <v>4</v>
      </c>
      <c r="O207" s="18">
        <f t="shared" si="9"/>
        <v>4</v>
      </c>
      <c r="P207" s="18">
        <f t="shared" si="9"/>
        <v>4</v>
      </c>
      <c r="Q207" s="18">
        <f t="shared" si="9"/>
        <v>4</v>
      </c>
      <c r="R207" s="18">
        <f t="shared" si="9"/>
        <v>2</v>
      </c>
      <c r="S207" s="18">
        <f t="shared" si="9"/>
        <v>3</v>
      </c>
      <c r="T207" s="18">
        <f t="shared" si="9"/>
        <v>4</v>
      </c>
      <c r="U207" s="18">
        <f t="shared" si="9"/>
        <v>2</v>
      </c>
      <c r="V207" s="18">
        <f t="shared" si="9"/>
        <v>4</v>
      </c>
      <c r="W207" s="16">
        <f t="shared" si="9"/>
        <v>4</v>
      </c>
    </row>
    <row r="208" spans="1:23" ht="11.25">
      <c r="A208" s="19">
        <v>1</v>
      </c>
      <c r="B208" s="20" t="s">
        <v>229</v>
      </c>
      <c r="C208" s="19">
        <v>337</v>
      </c>
      <c r="D208" s="20" t="s">
        <v>36</v>
      </c>
      <c r="E208" s="21">
        <v>111.9</v>
      </c>
      <c r="F208" s="22">
        <v>-1.6177246351327446</v>
      </c>
      <c r="G208" s="22">
        <v>4.766926804090366</v>
      </c>
      <c r="H208" s="23">
        <v>18226</v>
      </c>
      <c r="I208" s="22">
        <v>-0.1861993428258435</v>
      </c>
      <c r="J208" s="22">
        <v>-0.07669554887786978</v>
      </c>
      <c r="K208" s="23">
        <v>74923</v>
      </c>
      <c r="L208" s="22">
        <v>-2.7087742991078967</v>
      </c>
      <c r="M208" s="22">
        <v>-2.243210505978954</v>
      </c>
      <c r="N208" s="22">
        <v>0.6139580818610776</v>
      </c>
      <c r="O208" s="22">
        <v>0.6228915662650601</v>
      </c>
      <c r="P208" s="22">
        <v>11.977394930319324</v>
      </c>
      <c r="Q208" s="22">
        <v>14.715224534501642</v>
      </c>
      <c r="R208" s="22">
        <v>1.4935333609172086</v>
      </c>
      <c r="S208" s="22">
        <v>1.476970224259502</v>
      </c>
      <c r="T208" s="23">
        <v>25157</v>
      </c>
      <c r="U208" s="22">
        <v>39.18889011840212</v>
      </c>
      <c r="V208" s="22">
        <v>15.329748710633162</v>
      </c>
      <c r="W208" s="22">
        <v>14.737130339539977</v>
      </c>
    </row>
    <row r="209" spans="1:23" ht="11.25">
      <c r="A209" s="19">
        <v>2</v>
      </c>
      <c r="B209" s="20" t="s">
        <v>230</v>
      </c>
      <c r="C209" s="19">
        <v>345</v>
      </c>
      <c r="D209" s="20" t="s">
        <v>68</v>
      </c>
      <c r="E209" s="21">
        <v>110.67</v>
      </c>
      <c r="F209" s="22">
        <v>13.101686254471145</v>
      </c>
      <c r="G209" s="22">
        <v>13.315989708416875</v>
      </c>
      <c r="H209" s="23">
        <v>11663</v>
      </c>
      <c r="I209" s="22">
        <v>16.828608634678943</v>
      </c>
      <c r="J209" s="22">
        <v>19.572925111853024</v>
      </c>
      <c r="K209" s="23"/>
      <c r="L209" s="22"/>
      <c r="M209" s="22"/>
      <c r="N209" s="22">
        <v>0.9488982251564778</v>
      </c>
      <c r="O209" s="22">
        <v>0.9801662826805569</v>
      </c>
      <c r="P209" s="22">
        <v>2.2635685501157505</v>
      </c>
      <c r="Q209" s="22">
        <v>1.0017028949213662</v>
      </c>
      <c r="R209" s="22"/>
      <c r="S209" s="22">
        <v>3.769550812851529</v>
      </c>
      <c r="T209" s="23">
        <v>7675</v>
      </c>
      <c r="U209" s="22">
        <v>88.436042229315</v>
      </c>
      <c r="V209" s="22">
        <v>3.198147989368087</v>
      </c>
      <c r="W209" s="22">
        <v>4.417509766603225</v>
      </c>
    </row>
    <row r="210" spans="1:23" ht="11.25">
      <c r="A210" s="19">
        <v>3</v>
      </c>
      <c r="B210" s="20" t="s">
        <v>231</v>
      </c>
      <c r="C210" s="19">
        <v>822</v>
      </c>
      <c r="D210" s="20" t="s">
        <v>68</v>
      </c>
      <c r="E210" s="21">
        <v>34.88</v>
      </c>
      <c r="F210" s="22">
        <v>42.65848670756647</v>
      </c>
      <c r="G210" s="22">
        <v>9.276264122588662</v>
      </c>
      <c r="H210" s="23">
        <v>3954</v>
      </c>
      <c r="I210" s="22">
        <v>-0.9519038076152286</v>
      </c>
      <c r="J210" s="22">
        <v>11.872666807684173</v>
      </c>
      <c r="K210" s="23"/>
      <c r="L210" s="22"/>
      <c r="M210" s="22"/>
      <c r="N210" s="22">
        <v>0.8821446636317654</v>
      </c>
      <c r="O210" s="22">
        <v>0.6124749498997997</v>
      </c>
      <c r="P210" s="22">
        <v>-0.42994436014162873</v>
      </c>
      <c r="Q210" s="22">
        <v>6.713426853707414</v>
      </c>
      <c r="R210" s="22"/>
      <c r="S210" s="22"/>
      <c r="T210" s="23">
        <v>5243</v>
      </c>
      <c r="U210" s="22"/>
      <c r="V210" s="22">
        <v>5.285786545270612</v>
      </c>
      <c r="W210" s="22">
        <v>4.05811623246493</v>
      </c>
    </row>
    <row r="211" spans="1:23" ht="12" thickBot="1">
      <c r="A211" s="19">
        <v>4</v>
      </c>
      <c r="B211" s="20" t="s">
        <v>232</v>
      </c>
      <c r="C211" s="19">
        <v>936</v>
      </c>
      <c r="D211" s="20" t="s">
        <v>24</v>
      </c>
      <c r="E211" s="21">
        <v>27.81</v>
      </c>
      <c r="F211" s="22">
        <v>-2.9319371727748678</v>
      </c>
      <c r="G211" s="22">
        <v>-0.7904070022064946</v>
      </c>
      <c r="H211" s="23">
        <v>886</v>
      </c>
      <c r="I211" s="22">
        <v>27.116212338593982</v>
      </c>
      <c r="J211" s="22">
        <v>14.514523440224526</v>
      </c>
      <c r="K211" s="23">
        <v>5229</v>
      </c>
      <c r="L211" s="22">
        <v>6.605504587155964</v>
      </c>
      <c r="M211" s="22">
        <v>5.850483878568569</v>
      </c>
      <c r="N211" s="22">
        <v>3.13882618510158</v>
      </c>
      <c r="O211" s="22">
        <v>4.110473457675753</v>
      </c>
      <c r="P211" s="22">
        <v>9.480812641083523</v>
      </c>
      <c r="Q211" s="22">
        <v>6.886657101865136</v>
      </c>
      <c r="R211" s="22">
        <v>5.3184165232358005</v>
      </c>
      <c r="S211" s="22">
        <v>5.840978593272171</v>
      </c>
      <c r="T211" s="23">
        <v>1098</v>
      </c>
      <c r="U211" s="22"/>
      <c r="V211" s="22">
        <v>2.144469525959368</v>
      </c>
      <c r="W211" s="22">
        <v>2.295552367288379</v>
      </c>
    </row>
    <row r="212" spans="1:23" ht="11.25">
      <c r="A212" s="6"/>
      <c r="B212" s="7"/>
      <c r="C212" s="6"/>
      <c r="D212" s="8"/>
      <c r="E212" s="9">
        <v>1123.18</v>
      </c>
      <c r="F212" s="10">
        <v>5.907423646667231</v>
      </c>
      <c r="G212" s="10">
        <v>3.9792644206516847</v>
      </c>
      <c r="H212" s="11">
        <v>38675</v>
      </c>
      <c r="I212" s="10">
        <v>10.232293002707715</v>
      </c>
      <c r="J212" s="10">
        <v>673.2674457194344</v>
      </c>
      <c r="K212" s="11">
        <v>334847</v>
      </c>
      <c r="L212" s="10">
        <v>9.782492803070685</v>
      </c>
      <c r="M212" s="10">
        <v>11.508759915613975</v>
      </c>
      <c r="N212" s="10">
        <v>2.9041499676793796</v>
      </c>
      <c r="O212" s="10">
        <v>3.0227447627191104</v>
      </c>
      <c r="P212" s="10">
        <v>13.36005171299289</v>
      </c>
      <c r="Q212" s="10">
        <v>12.047883710987602</v>
      </c>
      <c r="R212" s="10">
        <v>3.354308086977037</v>
      </c>
      <c r="S212" s="10">
        <v>3.6870363882838557</v>
      </c>
      <c r="T212" s="11">
        <v>68883</v>
      </c>
      <c r="U212" s="10">
        <v>5.953797546263995</v>
      </c>
      <c r="V212" s="10">
        <v>3.5061409179056238</v>
      </c>
      <c r="W212" s="12">
        <v>3.334192384511307</v>
      </c>
    </row>
    <row r="213" spans="1:23" ht="12" thickBot="1">
      <c r="A213" s="14" t="s">
        <v>233</v>
      </c>
      <c r="B213" s="15"/>
      <c r="C213" s="16"/>
      <c r="D213" s="17" t="s">
        <v>22</v>
      </c>
      <c r="E213" s="18">
        <f aca="true" t="shared" si="10" ref="E213:W213">COUNT(E$214:E$222)</f>
        <v>9</v>
      </c>
      <c r="F213" s="18">
        <f t="shared" si="10"/>
        <v>9</v>
      </c>
      <c r="G213" s="18">
        <f t="shared" si="10"/>
        <v>8</v>
      </c>
      <c r="H213" s="18">
        <f t="shared" si="10"/>
        <v>9</v>
      </c>
      <c r="I213" s="18">
        <f t="shared" si="10"/>
        <v>9</v>
      </c>
      <c r="J213" s="18">
        <f t="shared" si="10"/>
        <v>9</v>
      </c>
      <c r="K213" s="18">
        <f t="shared" si="10"/>
        <v>9</v>
      </c>
      <c r="L213" s="18">
        <f t="shared" si="10"/>
        <v>7</v>
      </c>
      <c r="M213" s="18">
        <f t="shared" si="10"/>
        <v>8</v>
      </c>
      <c r="N213" s="18">
        <f t="shared" si="10"/>
        <v>9</v>
      </c>
      <c r="O213" s="18">
        <f t="shared" si="10"/>
        <v>9</v>
      </c>
      <c r="P213" s="18">
        <f t="shared" si="10"/>
        <v>9</v>
      </c>
      <c r="Q213" s="18">
        <f t="shared" si="10"/>
        <v>9</v>
      </c>
      <c r="R213" s="18">
        <f t="shared" si="10"/>
        <v>9</v>
      </c>
      <c r="S213" s="18">
        <f t="shared" si="10"/>
        <v>7</v>
      </c>
      <c r="T213" s="18">
        <f t="shared" si="10"/>
        <v>9</v>
      </c>
      <c r="U213" s="18">
        <f t="shared" si="10"/>
        <v>6</v>
      </c>
      <c r="V213" s="18">
        <f t="shared" si="10"/>
        <v>9</v>
      </c>
      <c r="W213" s="16">
        <f t="shared" si="10"/>
        <v>8</v>
      </c>
    </row>
    <row r="214" spans="1:23" ht="11.25">
      <c r="A214" s="19">
        <v>1</v>
      </c>
      <c r="B214" s="20" t="s">
        <v>234</v>
      </c>
      <c r="C214" s="19">
        <v>88</v>
      </c>
      <c r="D214" s="20" t="s">
        <v>24</v>
      </c>
      <c r="E214" s="21">
        <v>529.08</v>
      </c>
      <c r="F214" s="22">
        <v>7.388162701956658</v>
      </c>
      <c r="G214" s="22">
        <v>9.539503355987078</v>
      </c>
      <c r="H214" s="23">
        <v>7205</v>
      </c>
      <c r="I214" s="22">
        <v>9.598418010343778</v>
      </c>
      <c r="J214" s="22">
        <v>10.466033104064687</v>
      </c>
      <c r="K214" s="23">
        <v>44000</v>
      </c>
      <c r="L214" s="22">
        <v>4.761904761904767</v>
      </c>
      <c r="M214" s="22">
        <v>3.228011545636722</v>
      </c>
      <c r="N214" s="22">
        <v>7.343233865371271</v>
      </c>
      <c r="O214" s="22">
        <v>7.494371767569212</v>
      </c>
      <c r="P214" s="22">
        <v>19.014573213046496</v>
      </c>
      <c r="Q214" s="22">
        <v>18.542744143595986</v>
      </c>
      <c r="R214" s="22">
        <v>12.024545454545455</v>
      </c>
      <c r="S214" s="22">
        <v>11.73047619047619</v>
      </c>
      <c r="T214" s="23">
        <v>22310</v>
      </c>
      <c r="U214" s="22">
        <v>1.3307898442112887</v>
      </c>
      <c r="V214" s="22">
        <v>2.3039555863983345</v>
      </c>
      <c r="W214" s="22">
        <v>2.631578947368421</v>
      </c>
    </row>
    <row r="215" spans="1:23" ht="11.25">
      <c r="A215" s="19">
        <v>2</v>
      </c>
      <c r="B215" s="20" t="s">
        <v>235</v>
      </c>
      <c r="C215" s="19">
        <v>211</v>
      </c>
      <c r="D215" s="20" t="s">
        <v>200</v>
      </c>
      <c r="E215" s="21">
        <v>206.38</v>
      </c>
      <c r="F215" s="22">
        <v>-10.479743211590176</v>
      </c>
      <c r="G215" s="22">
        <v>1.2483492491649262</v>
      </c>
      <c r="H215" s="23">
        <v>14492</v>
      </c>
      <c r="I215" s="22">
        <v>13.112706837340005</v>
      </c>
      <c r="J215" s="22">
        <v>13.882483270491242</v>
      </c>
      <c r="K215" s="23">
        <v>123000</v>
      </c>
      <c r="L215" s="22">
        <v>23</v>
      </c>
      <c r="M215" s="22">
        <v>17.92737079940734</v>
      </c>
      <c r="N215" s="22">
        <v>1.4240960529947557</v>
      </c>
      <c r="O215" s="22">
        <v>1.7994068061192632</v>
      </c>
      <c r="P215" s="22">
        <v>12.413745514766768</v>
      </c>
      <c r="Q215" s="22">
        <v>11.653137683421793</v>
      </c>
      <c r="R215" s="22">
        <v>1.6778861788617887</v>
      </c>
      <c r="S215" s="22">
        <v>2.3054</v>
      </c>
      <c r="T215" s="23">
        <v>14212</v>
      </c>
      <c r="U215" s="22">
        <v>17.376940865543446</v>
      </c>
      <c r="V215" s="22">
        <v>1.8561965222191552</v>
      </c>
      <c r="W215" s="22">
        <v>1.8654386512644394</v>
      </c>
    </row>
    <row r="216" spans="1:23" ht="11.25">
      <c r="A216" s="19">
        <v>3</v>
      </c>
      <c r="B216" s="20" t="s">
        <v>236</v>
      </c>
      <c r="C216" s="19">
        <v>387</v>
      </c>
      <c r="D216" s="20" t="s">
        <v>24</v>
      </c>
      <c r="E216" s="21">
        <v>96.22</v>
      </c>
      <c r="F216" s="22">
        <v>52.948656811317754</v>
      </c>
      <c r="G216" s="22"/>
      <c r="H216" s="23">
        <v>996</v>
      </c>
      <c r="I216" s="22">
        <v>13.053348467650405</v>
      </c>
      <c r="J216" s="22">
        <v>5.260918642532997</v>
      </c>
      <c r="K216" s="23">
        <v>19323</v>
      </c>
      <c r="L216" s="22"/>
      <c r="M216" s="22">
        <v>48.83358544518348</v>
      </c>
      <c r="N216" s="22">
        <v>9.660642570281125</v>
      </c>
      <c r="O216" s="22">
        <v>7.140749148694665</v>
      </c>
      <c r="P216" s="22">
        <v>16.566265060240966</v>
      </c>
      <c r="Q216" s="22">
        <v>17.0261066969353</v>
      </c>
      <c r="R216" s="22">
        <v>4.979558039641877</v>
      </c>
      <c r="S216" s="22"/>
      <c r="T216" s="23">
        <v>5848</v>
      </c>
      <c r="U216" s="22"/>
      <c r="V216" s="22">
        <v>5.421686746987952</v>
      </c>
      <c r="W216" s="22"/>
    </row>
    <row r="217" spans="1:23" ht="11.25">
      <c r="A217" s="19">
        <v>4</v>
      </c>
      <c r="B217" s="20" t="s">
        <v>237</v>
      </c>
      <c r="C217" s="19">
        <v>505</v>
      </c>
      <c r="D217" s="20" t="s">
        <v>36</v>
      </c>
      <c r="E217" s="21">
        <v>70.43</v>
      </c>
      <c r="F217" s="22">
        <v>12.418196328810872</v>
      </c>
      <c r="G217" s="22">
        <v>6.8588399778438</v>
      </c>
      <c r="H217" s="23">
        <v>4173</v>
      </c>
      <c r="I217" s="22">
        <v>11.250333244468136</v>
      </c>
      <c r="J217" s="22">
        <v>6.506312953324778</v>
      </c>
      <c r="K217" s="23">
        <v>20737</v>
      </c>
      <c r="L217" s="22">
        <v>4.880639287881849</v>
      </c>
      <c r="M217" s="22">
        <v>-2.4470602955221077</v>
      </c>
      <c r="N217" s="22">
        <v>1.6877546129882581</v>
      </c>
      <c r="O217" s="22">
        <v>1.670221274326846</v>
      </c>
      <c r="P217" s="22">
        <v>6.494128924035467</v>
      </c>
      <c r="Q217" s="22">
        <v>4.558784324180219</v>
      </c>
      <c r="R217" s="22">
        <v>3.3963446978830114</v>
      </c>
      <c r="S217" s="22">
        <v>3.1686222941533484</v>
      </c>
      <c r="T217" s="23">
        <v>3642</v>
      </c>
      <c r="U217" s="22">
        <v>48.229548229548236</v>
      </c>
      <c r="V217" s="22">
        <v>5.799185238437575</v>
      </c>
      <c r="W217" s="22">
        <v>4.132231404958678</v>
      </c>
    </row>
    <row r="218" spans="1:23" ht="11.25">
      <c r="A218" s="19">
        <v>5</v>
      </c>
      <c r="B218" s="20" t="s">
        <v>238</v>
      </c>
      <c r="C218" s="19">
        <v>530</v>
      </c>
      <c r="D218" s="20" t="s">
        <v>24</v>
      </c>
      <c r="E218" s="21">
        <v>65.19</v>
      </c>
      <c r="F218" s="22">
        <v>-0.7762557077625631</v>
      </c>
      <c r="G218" s="22">
        <v>-12.222541886938721</v>
      </c>
      <c r="H218" s="23">
        <v>2189</v>
      </c>
      <c r="I218" s="22">
        <v>3.793266951161689</v>
      </c>
      <c r="J218" s="22">
        <v>4.143138821075643</v>
      </c>
      <c r="K218" s="23">
        <v>65700</v>
      </c>
      <c r="L218" s="22">
        <v>-0.9049773755656076</v>
      </c>
      <c r="M218" s="22">
        <v>10.42019654880706</v>
      </c>
      <c r="N218" s="22">
        <v>2.9780721790772042</v>
      </c>
      <c r="O218" s="22">
        <v>3.1152204836415365</v>
      </c>
      <c r="P218" s="22">
        <v>9.090909090909092</v>
      </c>
      <c r="Q218" s="22">
        <v>7.396870554765292</v>
      </c>
      <c r="R218" s="22">
        <v>0.9922374429223744</v>
      </c>
      <c r="S218" s="22">
        <v>0.990950226244344</v>
      </c>
      <c r="T218" s="23">
        <v>2265</v>
      </c>
      <c r="U218" s="22">
        <v>35.22388059701493</v>
      </c>
      <c r="V218" s="22">
        <v>5.070808588396528</v>
      </c>
      <c r="W218" s="22">
        <v>6.258890469416785</v>
      </c>
    </row>
    <row r="219" spans="1:23" ht="11.25">
      <c r="A219" s="19">
        <v>6</v>
      </c>
      <c r="B219" s="20" t="s">
        <v>239</v>
      </c>
      <c r="C219" s="19">
        <v>642</v>
      </c>
      <c r="D219" s="20" t="s">
        <v>24</v>
      </c>
      <c r="E219" s="21">
        <v>49.59</v>
      </c>
      <c r="F219" s="22">
        <v>8.015682857765217</v>
      </c>
      <c r="G219" s="22">
        <v>10.08644543143793</v>
      </c>
      <c r="H219" s="23">
        <v>1082</v>
      </c>
      <c r="I219" s="22">
        <v>9.959349593495936</v>
      </c>
      <c r="J219" s="22">
        <v>11.289075504169176</v>
      </c>
      <c r="K219" s="23">
        <v>6100</v>
      </c>
      <c r="L219" s="22">
        <v>2.6936026936027035</v>
      </c>
      <c r="M219" s="22">
        <v>3.827192527443257</v>
      </c>
      <c r="N219" s="22">
        <v>4.5831792975970425</v>
      </c>
      <c r="O219" s="22">
        <v>4.6656504065040645</v>
      </c>
      <c r="P219" s="22">
        <v>5.822550831792976</v>
      </c>
      <c r="Q219" s="22">
        <v>3.861788617886179</v>
      </c>
      <c r="R219" s="22">
        <v>8.129508196721313</v>
      </c>
      <c r="S219" s="22">
        <v>7.728956228956228</v>
      </c>
      <c r="T219" s="23">
        <v>2796</v>
      </c>
      <c r="U219" s="22">
        <v>-8.507853403141363</v>
      </c>
      <c r="V219" s="22">
        <v>4.898336414048059</v>
      </c>
      <c r="W219" s="22">
        <v>3.353658536585366</v>
      </c>
    </row>
    <row r="220" spans="1:23" ht="11.25">
      <c r="A220" s="19">
        <v>7</v>
      </c>
      <c r="B220" s="20" t="s">
        <v>240</v>
      </c>
      <c r="C220" s="19">
        <v>707</v>
      </c>
      <c r="D220" s="20" t="s">
        <v>24</v>
      </c>
      <c r="E220" s="21">
        <v>42.39</v>
      </c>
      <c r="F220" s="22">
        <v>4.615004935834155</v>
      </c>
      <c r="G220" s="22">
        <v>3.656898648940854</v>
      </c>
      <c r="H220" s="23">
        <v>3441</v>
      </c>
      <c r="I220" s="22">
        <v>8.823529411764696</v>
      </c>
      <c r="J220" s="22">
        <v>16.468620728698347</v>
      </c>
      <c r="K220" s="23">
        <v>22000</v>
      </c>
      <c r="L220" s="22">
        <v>0</v>
      </c>
      <c r="M220" s="22">
        <v>4.281431359098797</v>
      </c>
      <c r="N220" s="22">
        <v>1.231909328683522</v>
      </c>
      <c r="O220" s="22">
        <v>1.2814674256799494</v>
      </c>
      <c r="P220" s="22">
        <v>18.48299912816042</v>
      </c>
      <c r="Q220" s="22">
        <v>17.678684376976598</v>
      </c>
      <c r="R220" s="22">
        <v>1.926818181818182</v>
      </c>
      <c r="S220" s="22">
        <v>1.8418181818181818</v>
      </c>
      <c r="T220" s="23">
        <v>6419</v>
      </c>
      <c r="U220" s="22">
        <v>-13.595369497913579</v>
      </c>
      <c r="V220" s="22">
        <v>4.068584713746004</v>
      </c>
      <c r="W220" s="22">
        <v>0</v>
      </c>
    </row>
    <row r="221" spans="1:23" ht="11.25">
      <c r="A221" s="19">
        <v>8</v>
      </c>
      <c r="B221" s="20" t="s">
        <v>241</v>
      </c>
      <c r="C221" s="19">
        <v>868</v>
      </c>
      <c r="D221" s="20" t="s">
        <v>36</v>
      </c>
      <c r="E221" s="21">
        <v>32.11</v>
      </c>
      <c r="F221" s="22">
        <v>9.366485013623983</v>
      </c>
      <c r="G221" s="22">
        <v>-4.425318323409744</v>
      </c>
      <c r="H221" s="23">
        <v>3967</v>
      </c>
      <c r="I221" s="22">
        <v>5.086092715231794</v>
      </c>
      <c r="J221" s="22">
        <v>4.572935693284741</v>
      </c>
      <c r="K221" s="23">
        <v>27222</v>
      </c>
      <c r="L221" s="22"/>
      <c r="M221" s="22"/>
      <c r="N221" s="22">
        <v>0.8094277791782203</v>
      </c>
      <c r="O221" s="22">
        <v>0.7777483443708609</v>
      </c>
      <c r="P221" s="22">
        <v>13.96521300731031</v>
      </c>
      <c r="Q221" s="22">
        <v>8.900662251655628</v>
      </c>
      <c r="R221" s="22">
        <v>1.1795606494746895</v>
      </c>
      <c r="S221" s="22"/>
      <c r="T221" s="23">
        <v>9563</v>
      </c>
      <c r="U221" s="22"/>
      <c r="V221" s="22">
        <v>7.940509200907487</v>
      </c>
      <c r="W221" s="22">
        <v>7.708609271523178</v>
      </c>
    </row>
    <row r="222" spans="1:23" ht="12" thickBot="1">
      <c r="A222" s="19">
        <v>9</v>
      </c>
      <c r="B222" s="20" t="s">
        <v>242</v>
      </c>
      <c r="C222" s="19">
        <v>872</v>
      </c>
      <c r="D222" s="20" t="s">
        <v>24</v>
      </c>
      <c r="E222" s="21">
        <v>31.79</v>
      </c>
      <c r="F222" s="22">
        <v>5.0561797752809</v>
      </c>
      <c r="G222" s="22">
        <v>-11.594470118601997</v>
      </c>
      <c r="H222" s="23">
        <v>1130</v>
      </c>
      <c r="I222" s="22">
        <v>8.968177434908387</v>
      </c>
      <c r="J222" s="22">
        <v>11.64539247264884</v>
      </c>
      <c r="K222" s="23">
        <v>6765</v>
      </c>
      <c r="L222" s="22">
        <v>2.499999999999991</v>
      </c>
      <c r="M222" s="22">
        <v>10.455673457268277</v>
      </c>
      <c r="N222" s="22">
        <v>2.8132743362831856</v>
      </c>
      <c r="O222" s="22">
        <v>2.918032786885246</v>
      </c>
      <c r="P222" s="22">
        <v>9.734513274336283</v>
      </c>
      <c r="Q222" s="22">
        <v>10.12536162005786</v>
      </c>
      <c r="R222" s="22">
        <v>4.699186991869919</v>
      </c>
      <c r="S222" s="22">
        <v>4.584848484848485</v>
      </c>
      <c r="T222" s="23">
        <v>1828</v>
      </c>
      <c r="U222" s="22"/>
      <c r="V222" s="22">
        <v>0.5309734513274336</v>
      </c>
      <c r="W222" s="22">
        <v>1.1571841851494697</v>
      </c>
    </row>
    <row r="223" spans="1:23" ht="11.25">
      <c r="A223" s="6"/>
      <c r="B223" s="7"/>
      <c r="C223" s="6"/>
      <c r="D223" s="8"/>
      <c r="E223" s="9">
        <v>38107.42</v>
      </c>
      <c r="F223" s="10">
        <v>6.6891924167366446</v>
      </c>
      <c r="G223" s="10">
        <v>7.094093580193839</v>
      </c>
      <c r="H223" s="11">
        <v>942475</v>
      </c>
      <c r="I223" s="10">
        <v>4.4586460248690285</v>
      </c>
      <c r="J223" s="10">
        <v>1380.8754761914115</v>
      </c>
      <c r="K223" s="11">
        <v>2639262</v>
      </c>
      <c r="L223" s="10">
        <v>2.1410691536434268</v>
      </c>
      <c r="M223" s="10">
        <v>0.0032252554245548737</v>
      </c>
      <c r="N223" s="10">
        <v>4.0433348364678094</v>
      </c>
      <c r="O223" s="10">
        <v>3.954998966489821</v>
      </c>
      <c r="P223" s="10">
        <v>4.103451019920953</v>
      </c>
      <c r="Q223" s="10">
        <v>6.262876207378712</v>
      </c>
      <c r="R223" s="10">
        <v>13.356290508483053</v>
      </c>
      <c r="S223" s="10">
        <v>12.923916895594402</v>
      </c>
      <c r="T223" s="11">
        <v>466337</v>
      </c>
      <c r="U223" s="10">
        <v>17.535724325645052</v>
      </c>
      <c r="V223" s="10">
        <v>5.659745834750085</v>
      </c>
      <c r="W223" s="12">
        <v>5.101837958864994</v>
      </c>
    </row>
    <row r="224" spans="1:23" ht="12" thickBot="1">
      <c r="A224" s="14" t="s">
        <v>243</v>
      </c>
      <c r="B224" s="15"/>
      <c r="C224" s="16"/>
      <c r="D224" s="17" t="s">
        <v>22</v>
      </c>
      <c r="E224" s="18">
        <f aca="true" t="shared" si="11" ref="E224:W224">COUNT(E$225:E$276)</f>
        <v>52</v>
      </c>
      <c r="F224" s="18">
        <f t="shared" si="11"/>
        <v>51</v>
      </c>
      <c r="G224" s="18">
        <f t="shared" si="11"/>
        <v>48</v>
      </c>
      <c r="H224" s="18">
        <f t="shared" si="11"/>
        <v>52</v>
      </c>
      <c r="I224" s="18">
        <f t="shared" si="11"/>
        <v>52</v>
      </c>
      <c r="J224" s="18">
        <f t="shared" si="11"/>
        <v>50</v>
      </c>
      <c r="K224" s="18">
        <f t="shared" si="11"/>
        <v>45</v>
      </c>
      <c r="L224" s="18">
        <f t="shared" si="11"/>
        <v>44</v>
      </c>
      <c r="M224" s="18">
        <f t="shared" si="11"/>
        <v>39</v>
      </c>
      <c r="N224" s="18">
        <f t="shared" si="11"/>
        <v>52</v>
      </c>
      <c r="O224" s="18">
        <f t="shared" si="11"/>
        <v>51</v>
      </c>
      <c r="P224" s="18">
        <f t="shared" si="11"/>
        <v>52</v>
      </c>
      <c r="Q224" s="18">
        <f t="shared" si="11"/>
        <v>52</v>
      </c>
      <c r="R224" s="18">
        <f t="shared" si="11"/>
        <v>45</v>
      </c>
      <c r="S224" s="18">
        <f t="shared" si="11"/>
        <v>46</v>
      </c>
      <c r="T224" s="18">
        <f t="shared" si="11"/>
        <v>50</v>
      </c>
      <c r="U224" s="18">
        <f t="shared" si="11"/>
        <v>41</v>
      </c>
      <c r="V224" s="18">
        <f t="shared" si="11"/>
        <v>52</v>
      </c>
      <c r="W224" s="16">
        <f t="shared" si="11"/>
        <v>52</v>
      </c>
    </row>
    <row r="225" spans="1:23" ht="11.25">
      <c r="A225" s="19">
        <v>1</v>
      </c>
      <c r="B225" s="20" t="s">
        <v>244</v>
      </c>
      <c r="C225" s="19">
        <v>1</v>
      </c>
      <c r="D225" s="20" t="s">
        <v>24</v>
      </c>
      <c r="E225" s="21">
        <v>6781.92</v>
      </c>
      <c r="F225" s="22">
        <v>8.108039175678439</v>
      </c>
      <c r="G225" s="22">
        <v>1.2821805550511156</v>
      </c>
      <c r="H225" s="23">
        <v>150228</v>
      </c>
      <c r="I225" s="22">
        <v>3.238131889276774</v>
      </c>
      <c r="J225" s="22">
        <v>2.737105056562461</v>
      </c>
      <c r="K225" s="23">
        <v>300000</v>
      </c>
      <c r="L225" s="22">
        <v>-7.653664302600472</v>
      </c>
      <c r="M225" s="22">
        <v>-5.037597333018374</v>
      </c>
      <c r="N225" s="22">
        <v>4.514418084511543</v>
      </c>
      <c r="O225" s="22">
        <v>4.3110585777509005</v>
      </c>
      <c r="P225" s="22">
        <v>4.115078414143835</v>
      </c>
      <c r="Q225" s="22">
        <v>6.212375271447813</v>
      </c>
      <c r="R225" s="22">
        <v>22.606399999999997</v>
      </c>
      <c r="S225" s="22">
        <v>19.310480693459418</v>
      </c>
      <c r="T225" s="23">
        <v>10910</v>
      </c>
      <c r="U225" s="22">
        <v>-30.30090078579186</v>
      </c>
      <c r="V225" s="22">
        <v>4.24155283968368</v>
      </c>
      <c r="W225" s="22">
        <v>3.929464801121526</v>
      </c>
    </row>
    <row r="226" spans="1:23" ht="11.25">
      <c r="A226" s="19">
        <v>2</v>
      </c>
      <c r="B226" s="20" t="s">
        <v>245</v>
      </c>
      <c r="C226" s="19">
        <v>3</v>
      </c>
      <c r="D226" s="20" t="s">
        <v>24</v>
      </c>
      <c r="E226" s="21">
        <v>5679.86</v>
      </c>
      <c r="F226" s="22">
        <v>3.0769593725216815</v>
      </c>
      <c r="G226" s="22">
        <v>4.92582184690098</v>
      </c>
      <c r="H226" s="23">
        <v>163278</v>
      </c>
      <c r="I226" s="22">
        <v>-0.4718016238753564</v>
      </c>
      <c r="J226" s="22">
        <v>1.0318900084475002</v>
      </c>
      <c r="K226" s="23">
        <v>335000</v>
      </c>
      <c r="L226" s="22">
        <v>3.3950617283950546</v>
      </c>
      <c r="M226" s="22">
        <v>-1.4494798349838023</v>
      </c>
      <c r="N226" s="22">
        <v>3.4786437854456813</v>
      </c>
      <c r="O226" s="22">
        <v>3.358880111184259</v>
      </c>
      <c r="P226" s="22">
        <v>-1.1189505015985008</v>
      </c>
      <c r="Q226" s="22">
        <v>6.385170555677468</v>
      </c>
      <c r="R226" s="22">
        <v>16.954805970149252</v>
      </c>
      <c r="S226" s="22">
        <v>17.00712962962963</v>
      </c>
      <c r="T226" s="23">
        <v>14806</v>
      </c>
      <c r="U226" s="22">
        <v>-11.532026768642446</v>
      </c>
      <c r="V226" s="22">
        <v>4.246744815590588</v>
      </c>
      <c r="W226" s="22">
        <v>4.006656426011265</v>
      </c>
    </row>
    <row r="227" spans="1:23" ht="11.25">
      <c r="A227" s="19">
        <v>3</v>
      </c>
      <c r="B227" s="20" t="s">
        <v>246</v>
      </c>
      <c r="C227" s="19">
        <v>5</v>
      </c>
      <c r="D227" s="20" t="s">
        <v>36</v>
      </c>
      <c r="E227" s="21">
        <v>5423.93</v>
      </c>
      <c r="F227" s="22">
        <v>10.680025711399743</v>
      </c>
      <c r="G227" s="22">
        <v>8.61675167842506</v>
      </c>
      <c r="H227" s="23">
        <v>133249</v>
      </c>
      <c r="I227" s="22">
        <v>7.26682874209077</v>
      </c>
      <c r="J227" s="22">
        <v>9.021081055029235</v>
      </c>
      <c r="K227" s="23">
        <v>265753</v>
      </c>
      <c r="L227" s="22">
        <v>0.5079233009341655</v>
      </c>
      <c r="M227" s="22">
        <v>2.51053541204862</v>
      </c>
      <c r="N227" s="22">
        <v>4.070522105231559</v>
      </c>
      <c r="O227" s="22">
        <v>3.944993640417962</v>
      </c>
      <c r="P227" s="22">
        <v>9.832719194890768</v>
      </c>
      <c r="Q227" s="22">
        <v>9.787316256379707</v>
      </c>
      <c r="R227" s="22">
        <v>20.409666118538645</v>
      </c>
      <c r="S227" s="22">
        <v>18.533905676789836</v>
      </c>
      <c r="T227" s="23">
        <v>161825</v>
      </c>
      <c r="U227" s="22">
        <v>32.27805161153208</v>
      </c>
      <c r="V227" s="22">
        <v>10.367057163656012</v>
      </c>
      <c r="W227" s="22">
        <v>8.607171032506319</v>
      </c>
    </row>
    <row r="228" spans="1:23" ht="11.25">
      <c r="A228" s="19">
        <v>4</v>
      </c>
      <c r="B228" s="20" t="s">
        <v>247</v>
      </c>
      <c r="C228" s="19">
        <v>14</v>
      </c>
      <c r="D228" s="20" t="s">
        <v>36</v>
      </c>
      <c r="E228" s="21">
        <v>3359.7</v>
      </c>
      <c r="F228" s="22">
        <v>4.18449745097309</v>
      </c>
      <c r="G228" s="22">
        <v>5.781316341289733</v>
      </c>
      <c r="H228" s="23">
        <v>62130</v>
      </c>
      <c r="I228" s="22">
        <v>5.97144757713759</v>
      </c>
      <c r="J228" s="22">
        <v>5.519119984522414</v>
      </c>
      <c r="K228" s="23">
        <v>137827</v>
      </c>
      <c r="L228" s="22">
        <v>4.7317629179331355</v>
      </c>
      <c r="M228" s="22">
        <v>4.551194371147238</v>
      </c>
      <c r="N228" s="22">
        <v>5.407532592950266</v>
      </c>
      <c r="O228" s="22">
        <v>5.500281430691296</v>
      </c>
      <c r="P228" s="22">
        <v>8.713986801867053</v>
      </c>
      <c r="Q228" s="22">
        <v>8.795988333418615</v>
      </c>
      <c r="R228" s="22">
        <v>24.376210756963438</v>
      </c>
      <c r="S228" s="22">
        <v>24.50425531914894</v>
      </c>
      <c r="T228" s="23">
        <v>51677</v>
      </c>
      <c r="U228" s="22">
        <v>24.899093655589134</v>
      </c>
      <c r="V228" s="22">
        <v>4.323193304361822</v>
      </c>
      <c r="W228" s="22">
        <v>3.525559023691347</v>
      </c>
    </row>
    <row r="229" spans="1:23" ht="11.25">
      <c r="A229" s="19">
        <v>5</v>
      </c>
      <c r="B229" s="20" t="s">
        <v>248</v>
      </c>
      <c r="C229" s="19">
        <v>20</v>
      </c>
      <c r="D229" s="20" t="s">
        <v>36</v>
      </c>
      <c r="E229" s="21">
        <v>2859.75</v>
      </c>
      <c r="F229" s="22">
        <v>12.369594687518436</v>
      </c>
      <c r="G229" s="22">
        <v>14.951359216182002</v>
      </c>
      <c r="H229" s="23">
        <v>61600</v>
      </c>
      <c r="I229" s="22">
        <v>15.44011544011543</v>
      </c>
      <c r="J229" s="22">
        <v>11.44415670327339</v>
      </c>
      <c r="K229" s="23">
        <v>183607</v>
      </c>
      <c r="L229" s="22">
        <v>48.37169085560979</v>
      </c>
      <c r="M229" s="22">
        <v>13.643639075913661</v>
      </c>
      <c r="N229" s="22">
        <v>4.642451298701299</v>
      </c>
      <c r="O229" s="22">
        <v>4.7693071719045745</v>
      </c>
      <c r="P229" s="22">
        <v>9.230519480519481</v>
      </c>
      <c r="Q229" s="22">
        <v>10.190963437716684</v>
      </c>
      <c r="R229" s="22">
        <v>15.575386559335973</v>
      </c>
      <c r="S229" s="22">
        <v>20.56558489834179</v>
      </c>
      <c r="T229" s="23">
        <v>40964</v>
      </c>
      <c r="U229" s="22">
        <v>-0.15355741341067652</v>
      </c>
      <c r="V229" s="22">
        <v>5.376623376623376</v>
      </c>
      <c r="W229" s="22">
        <v>5.766383688461611</v>
      </c>
    </row>
    <row r="230" spans="1:23" ht="11.25">
      <c r="A230" s="19">
        <v>6</v>
      </c>
      <c r="B230" s="20" t="s">
        <v>249</v>
      </c>
      <c r="C230" s="19">
        <v>28</v>
      </c>
      <c r="D230" s="20" t="s">
        <v>68</v>
      </c>
      <c r="E230" s="21">
        <v>1982.69</v>
      </c>
      <c r="F230" s="22">
        <v>21.87444293503318</v>
      </c>
      <c r="G230" s="22">
        <v>56.290132754479075</v>
      </c>
      <c r="H230" s="23">
        <v>49339</v>
      </c>
      <c r="I230" s="22">
        <v>10.78950913908474</v>
      </c>
      <c r="J230" s="22">
        <v>6.925998713327863</v>
      </c>
      <c r="K230" s="23"/>
      <c r="L230" s="22"/>
      <c r="M230" s="22"/>
      <c r="N230" s="22">
        <v>4.018504631224792</v>
      </c>
      <c r="O230" s="22">
        <v>3.6530066915165937</v>
      </c>
      <c r="P230" s="22">
        <v>5.908105150084112</v>
      </c>
      <c r="Q230" s="22">
        <v>5.034355773117169</v>
      </c>
      <c r="R230" s="22"/>
      <c r="S230" s="22"/>
      <c r="T230" s="23">
        <v>17512</v>
      </c>
      <c r="U230" s="22">
        <v>9.841309665683994</v>
      </c>
      <c r="V230" s="22">
        <v>6.615456332718539</v>
      </c>
      <c r="W230" s="22">
        <v>6.4265505007410075</v>
      </c>
    </row>
    <row r="231" spans="1:23" ht="11.25">
      <c r="A231" s="19">
        <v>7</v>
      </c>
      <c r="B231" s="20" t="s">
        <v>250</v>
      </c>
      <c r="C231" s="19">
        <v>32</v>
      </c>
      <c r="D231" s="20" t="s">
        <v>24</v>
      </c>
      <c r="E231" s="21">
        <v>1865.03</v>
      </c>
      <c r="F231" s="22">
        <v>4.762252492627428</v>
      </c>
      <c r="G231" s="22">
        <v>8.974413624918686</v>
      </c>
      <c r="H231" s="23">
        <v>22844</v>
      </c>
      <c r="I231" s="22">
        <v>-5.8522914606000676</v>
      </c>
      <c r="J231" s="22">
        <v>-0.5869255247840433</v>
      </c>
      <c r="K231" s="23">
        <v>184200</v>
      </c>
      <c r="L231" s="22">
        <v>-0.5399568034557212</v>
      </c>
      <c r="M231" s="22">
        <v>-1.372929765238351</v>
      </c>
      <c r="N231" s="22">
        <v>8.164200665382596</v>
      </c>
      <c r="O231" s="22">
        <v>7.337001318826244</v>
      </c>
      <c r="P231" s="22">
        <v>-8.102784100857994</v>
      </c>
      <c r="Q231" s="22">
        <v>-1.4960435212660732</v>
      </c>
      <c r="R231" s="22">
        <v>10.125027144408252</v>
      </c>
      <c r="S231" s="22">
        <v>9.612580993520519</v>
      </c>
      <c r="T231" s="23"/>
      <c r="U231" s="22"/>
      <c r="V231" s="22">
        <v>4.390649623533531</v>
      </c>
      <c r="W231" s="22">
        <v>3.3794922518958126</v>
      </c>
    </row>
    <row r="232" spans="1:23" ht="11.25">
      <c r="A232" s="19">
        <v>8</v>
      </c>
      <c r="B232" s="20" t="s">
        <v>251</v>
      </c>
      <c r="C232" s="19">
        <v>34</v>
      </c>
      <c r="D232" s="20" t="s">
        <v>36</v>
      </c>
      <c r="E232" s="21">
        <v>1711.2</v>
      </c>
      <c r="F232" s="22">
        <v>10.85270815653605</v>
      </c>
      <c r="G232" s="22">
        <v>8.673932606713786</v>
      </c>
      <c r="H232" s="23">
        <v>20111</v>
      </c>
      <c r="I232" s="22">
        <v>9.269220320565076</v>
      </c>
      <c r="J232" s="22">
        <v>5.256379634376396</v>
      </c>
      <c r="K232" s="23">
        <v>104183</v>
      </c>
      <c r="L232" s="22">
        <v>9.136715517331684</v>
      </c>
      <c r="M232" s="22">
        <v>6.339466222003098</v>
      </c>
      <c r="N232" s="22">
        <v>8.508776291581722</v>
      </c>
      <c r="O232" s="22">
        <v>8.387231730508015</v>
      </c>
      <c r="P232" s="22">
        <v>7.63761125752076</v>
      </c>
      <c r="Q232" s="22">
        <v>7.112197772344471</v>
      </c>
      <c r="R232" s="22">
        <v>16.42494456869163</v>
      </c>
      <c r="S232" s="22">
        <v>16.17068750589246</v>
      </c>
      <c r="T232" s="23">
        <v>25356</v>
      </c>
      <c r="U232" s="22">
        <v>28.488902401945882</v>
      </c>
      <c r="V232" s="22">
        <v>8.080155138978668</v>
      </c>
      <c r="W232" s="22">
        <v>7.666395001358326</v>
      </c>
    </row>
    <row r="233" spans="1:23" ht="11.25">
      <c r="A233" s="19">
        <v>9</v>
      </c>
      <c r="B233" s="20" t="s">
        <v>252</v>
      </c>
      <c r="C233" s="19">
        <v>68</v>
      </c>
      <c r="D233" s="20" t="s">
        <v>36</v>
      </c>
      <c r="E233" s="21">
        <v>686.26</v>
      </c>
      <c r="F233" s="22">
        <v>7.261644263832445</v>
      </c>
      <c r="G233" s="22">
        <v>12.188367091658826</v>
      </c>
      <c r="H233" s="23">
        <v>13137</v>
      </c>
      <c r="I233" s="22">
        <v>13.937554206418046</v>
      </c>
      <c r="J233" s="22">
        <v>14.38876395519677</v>
      </c>
      <c r="K233" s="23">
        <v>53237</v>
      </c>
      <c r="L233" s="22">
        <v>11.842436974789905</v>
      </c>
      <c r="M233" s="22">
        <v>9.784270621007707</v>
      </c>
      <c r="N233" s="22">
        <v>5.223871507954632</v>
      </c>
      <c r="O233" s="22">
        <v>5.549002601908066</v>
      </c>
      <c r="P233" s="22">
        <v>5.062038517165258</v>
      </c>
      <c r="Q233" s="22">
        <v>4.822202948829141</v>
      </c>
      <c r="R233" s="22">
        <v>12.89065875237147</v>
      </c>
      <c r="S233" s="22">
        <v>13.441176470588234</v>
      </c>
      <c r="T233" s="23">
        <v>7257</v>
      </c>
      <c r="U233" s="22">
        <v>16.16776052505202</v>
      </c>
      <c r="V233" s="22">
        <v>8.875694603029611</v>
      </c>
      <c r="W233" s="22">
        <v>9.193408499566349</v>
      </c>
    </row>
    <row r="234" spans="1:23" ht="11.25">
      <c r="A234" s="19">
        <v>10</v>
      </c>
      <c r="B234" s="20" t="s">
        <v>253</v>
      </c>
      <c r="C234" s="19">
        <v>69</v>
      </c>
      <c r="D234" s="20" t="s">
        <v>24</v>
      </c>
      <c r="E234" s="21">
        <v>681.58</v>
      </c>
      <c r="F234" s="22">
        <v>-10.268832776007796</v>
      </c>
      <c r="G234" s="22">
        <v>-3.761357463992443</v>
      </c>
      <c r="H234" s="23">
        <v>14391</v>
      </c>
      <c r="I234" s="22">
        <v>-9.009863429438546</v>
      </c>
      <c r="J234" s="22">
        <v>-2.640616668917295</v>
      </c>
      <c r="K234" s="23">
        <v>49575</v>
      </c>
      <c r="L234" s="22">
        <v>-29.380341880341877</v>
      </c>
      <c r="M234" s="22">
        <v>-13.650995991469317</v>
      </c>
      <c r="N234" s="22">
        <v>4.73615454103259</v>
      </c>
      <c r="O234" s="22">
        <v>4.802604957005564</v>
      </c>
      <c r="P234" s="22">
        <v>-11.034674449308596</v>
      </c>
      <c r="Q234" s="22">
        <v>-2.1623672230652504</v>
      </c>
      <c r="R234" s="22">
        <v>13.74846192637418</v>
      </c>
      <c r="S234" s="22">
        <v>10.820227920227921</v>
      </c>
      <c r="T234" s="23">
        <v>949</v>
      </c>
      <c r="U234" s="22">
        <v>-13.01558203483043</v>
      </c>
      <c r="V234" s="22">
        <v>3.446598568549788</v>
      </c>
      <c r="W234" s="22">
        <v>4.432220536165908</v>
      </c>
    </row>
    <row r="235" spans="1:23" ht="11.25">
      <c r="A235" s="19">
        <v>11</v>
      </c>
      <c r="B235" s="20" t="s">
        <v>254</v>
      </c>
      <c r="C235" s="19">
        <v>72</v>
      </c>
      <c r="D235" s="20" t="s">
        <v>36</v>
      </c>
      <c r="E235" s="21">
        <v>652.48</v>
      </c>
      <c r="F235" s="22">
        <v>3.4565865415107533</v>
      </c>
      <c r="G235" s="22">
        <v>-1.468481956270462</v>
      </c>
      <c r="H235" s="23">
        <v>19361</v>
      </c>
      <c r="I235" s="22">
        <v>-7.562664120315111</v>
      </c>
      <c r="J235" s="22">
        <v>8.76586581343588</v>
      </c>
      <c r="K235" s="23">
        <v>35680</v>
      </c>
      <c r="L235" s="22">
        <v>0.1487635781850738</v>
      </c>
      <c r="M235" s="22">
        <v>-1.9263217934530008</v>
      </c>
      <c r="N235" s="22">
        <v>3.3700738598212903</v>
      </c>
      <c r="O235" s="22">
        <v>3.011124373358797</v>
      </c>
      <c r="P235" s="22">
        <v>3.9305820980321267</v>
      </c>
      <c r="Q235" s="22">
        <v>2.530436858438768</v>
      </c>
      <c r="R235" s="22">
        <v>18.286995515695068</v>
      </c>
      <c r="S235" s="22">
        <v>17.702304432031884</v>
      </c>
      <c r="T235" s="23">
        <v>7559</v>
      </c>
      <c r="U235" s="22">
        <v>83.87253709559718</v>
      </c>
      <c r="V235" s="22">
        <v>3.4657300759258303</v>
      </c>
      <c r="W235" s="22">
        <v>1.4084507042253522</v>
      </c>
    </row>
    <row r="236" spans="1:23" ht="11.25">
      <c r="A236" s="19">
        <v>12</v>
      </c>
      <c r="B236" s="20" t="s">
        <v>255</v>
      </c>
      <c r="C236" s="19">
        <v>78</v>
      </c>
      <c r="D236" s="20" t="s">
        <v>36</v>
      </c>
      <c r="E236" s="21">
        <v>623.85</v>
      </c>
      <c r="F236" s="22">
        <v>14.606679648748933</v>
      </c>
      <c r="G236" s="22">
        <v>24.499358591629417</v>
      </c>
      <c r="H236" s="23">
        <v>16991</v>
      </c>
      <c r="I236" s="22">
        <v>7.578827402811195</v>
      </c>
      <c r="J236" s="22">
        <v>12.347447081685248</v>
      </c>
      <c r="K236" s="23"/>
      <c r="L236" s="22"/>
      <c r="M236" s="22"/>
      <c r="N236" s="22">
        <v>3.671649696898358</v>
      </c>
      <c r="O236" s="22">
        <v>3.4464986703811573</v>
      </c>
      <c r="P236" s="22">
        <v>4.308163145194515</v>
      </c>
      <c r="Q236" s="22">
        <v>3.4063568443712806</v>
      </c>
      <c r="R236" s="22"/>
      <c r="S236" s="22">
        <v>14.141272439144782</v>
      </c>
      <c r="T236" s="23">
        <v>11043</v>
      </c>
      <c r="U236" s="22">
        <v>41.0344827586207</v>
      </c>
      <c r="V236" s="22">
        <v>5.444058619269025</v>
      </c>
      <c r="W236" s="22">
        <v>3.457008990755983</v>
      </c>
    </row>
    <row r="237" spans="1:23" ht="11.25">
      <c r="A237" s="19">
        <v>13</v>
      </c>
      <c r="B237" s="20" t="s">
        <v>256</v>
      </c>
      <c r="C237" s="19">
        <v>84</v>
      </c>
      <c r="D237" s="20" t="s">
        <v>36</v>
      </c>
      <c r="E237" s="21">
        <v>570.41</v>
      </c>
      <c r="F237" s="22">
        <v>8.940030557677602</v>
      </c>
      <c r="G237" s="22">
        <v>5.225537834656446</v>
      </c>
      <c r="H237" s="23">
        <v>19331</v>
      </c>
      <c r="I237" s="22">
        <v>11.36651687982486</v>
      </c>
      <c r="J237" s="22">
        <v>6.18718074412028</v>
      </c>
      <c r="K237" s="23">
        <v>123727</v>
      </c>
      <c r="L237" s="22">
        <v>8.819778538069812</v>
      </c>
      <c r="M237" s="22">
        <v>5.011147660305881</v>
      </c>
      <c r="N237" s="22">
        <v>2.9507526770472294</v>
      </c>
      <c r="O237" s="22">
        <v>3.016476552598226</v>
      </c>
      <c r="P237" s="22">
        <v>9.36319900677668</v>
      </c>
      <c r="Q237" s="22">
        <v>7.714022352805623</v>
      </c>
      <c r="R237" s="22">
        <v>4.610230588311363</v>
      </c>
      <c r="S237" s="22">
        <v>4.605141645924767</v>
      </c>
      <c r="T237" s="23">
        <v>12590</v>
      </c>
      <c r="U237" s="22">
        <v>-9.987845856867095</v>
      </c>
      <c r="V237" s="22">
        <v>7.299156794785578</v>
      </c>
      <c r="W237" s="22">
        <v>7.431731766332526</v>
      </c>
    </row>
    <row r="238" spans="1:23" ht="11.25">
      <c r="A238" s="19">
        <v>14</v>
      </c>
      <c r="B238" s="20" t="s">
        <v>257</v>
      </c>
      <c r="C238" s="19">
        <v>90</v>
      </c>
      <c r="D238" s="20" t="s">
        <v>36</v>
      </c>
      <c r="E238" s="21">
        <v>514.39</v>
      </c>
      <c r="F238" s="22">
        <v>4.6018382951033</v>
      </c>
      <c r="G238" s="22">
        <v>8.543149849970977</v>
      </c>
      <c r="H238" s="23">
        <v>9878</v>
      </c>
      <c r="I238" s="22">
        <v>1.919108543128356</v>
      </c>
      <c r="J238" s="22">
        <v>10.723264631376562</v>
      </c>
      <c r="K238" s="23">
        <v>39381</v>
      </c>
      <c r="L238" s="22">
        <v>7.39882186102323</v>
      </c>
      <c r="M238" s="22">
        <v>7.089605140216859</v>
      </c>
      <c r="N238" s="22">
        <v>5.2074306539785375</v>
      </c>
      <c r="O238" s="22">
        <v>5.0738753611225755</v>
      </c>
      <c r="P238" s="22">
        <v>7.248430856448673</v>
      </c>
      <c r="Q238" s="22">
        <v>6.427981840693356</v>
      </c>
      <c r="R238" s="22">
        <v>13.061882633757396</v>
      </c>
      <c r="S238" s="22">
        <v>13.411148685502345</v>
      </c>
      <c r="T238" s="23">
        <v>6517</v>
      </c>
      <c r="U238" s="22">
        <v>37.460451381565065</v>
      </c>
      <c r="V238" s="22">
        <v>4.798542215023284</v>
      </c>
      <c r="W238" s="22">
        <v>4.209657449442839</v>
      </c>
    </row>
    <row r="239" spans="1:23" ht="11.25">
      <c r="A239" s="19">
        <v>15</v>
      </c>
      <c r="B239" s="20" t="s">
        <v>258</v>
      </c>
      <c r="C239" s="19">
        <v>96</v>
      </c>
      <c r="D239" s="20" t="s">
        <v>36</v>
      </c>
      <c r="E239" s="21">
        <v>493.99</v>
      </c>
      <c r="F239" s="22">
        <v>-0.14352132605619516</v>
      </c>
      <c r="G239" s="22"/>
      <c r="H239" s="23">
        <v>15246</v>
      </c>
      <c r="I239" s="22">
        <v>-15.74933687002652</v>
      </c>
      <c r="J239" s="22">
        <v>-12.794218502725862</v>
      </c>
      <c r="K239" s="23">
        <v>36970</v>
      </c>
      <c r="L239" s="22">
        <v>-15.253071703649368</v>
      </c>
      <c r="M239" s="22">
        <v>-16.341884074283584</v>
      </c>
      <c r="N239" s="22">
        <v>3.240128558310377</v>
      </c>
      <c r="O239" s="22">
        <v>2.7337533156498672</v>
      </c>
      <c r="P239" s="22">
        <v>-20.182342909615635</v>
      </c>
      <c r="Q239" s="22">
        <v>-3.7411582670203356</v>
      </c>
      <c r="R239" s="22">
        <v>13.361915066269948</v>
      </c>
      <c r="S239" s="22">
        <v>11.3400880249404</v>
      </c>
      <c r="T239" s="23">
        <v>8098</v>
      </c>
      <c r="U239" s="22">
        <v>77.12160979877515</v>
      </c>
      <c r="V239" s="22">
        <v>6.631247540338449</v>
      </c>
      <c r="W239" s="22">
        <v>5.349248452696728</v>
      </c>
    </row>
    <row r="240" spans="1:23" ht="11.25">
      <c r="A240" s="19">
        <v>16</v>
      </c>
      <c r="B240" s="20" t="s">
        <v>259</v>
      </c>
      <c r="C240" s="19">
        <v>113</v>
      </c>
      <c r="D240" s="20" t="s">
        <v>36</v>
      </c>
      <c r="E240" s="21">
        <v>373.8</v>
      </c>
      <c r="F240" s="22">
        <v>-9.55722235664166</v>
      </c>
      <c r="G240" s="22">
        <v>-1.7681136357890814</v>
      </c>
      <c r="H240" s="23">
        <v>10390</v>
      </c>
      <c r="I240" s="22">
        <v>0.4932778798723225</v>
      </c>
      <c r="J240" s="22">
        <v>2.0164277548482934</v>
      </c>
      <c r="K240" s="23">
        <v>26989</v>
      </c>
      <c r="L240" s="22">
        <v>-1.124706916764362</v>
      </c>
      <c r="M240" s="22">
        <v>0.6328728265662331</v>
      </c>
      <c r="N240" s="22">
        <v>3.597690086621752</v>
      </c>
      <c r="O240" s="22">
        <v>3.9974852500241806</v>
      </c>
      <c r="P240" s="22">
        <v>1.6843118383060636</v>
      </c>
      <c r="Q240" s="22">
        <v>3.365896121481768</v>
      </c>
      <c r="R240" s="22">
        <v>13.850087072511023</v>
      </c>
      <c r="S240" s="22">
        <v>15.14141266119578</v>
      </c>
      <c r="T240" s="23">
        <v>4017</v>
      </c>
      <c r="U240" s="22">
        <v>39.33402705515088</v>
      </c>
      <c r="V240" s="22">
        <v>9.538017324350337</v>
      </c>
      <c r="W240" s="22">
        <v>8.704903762452847</v>
      </c>
    </row>
    <row r="241" spans="1:23" ht="11.25">
      <c r="A241" s="19">
        <v>17</v>
      </c>
      <c r="B241" s="20" t="s">
        <v>260</v>
      </c>
      <c r="C241" s="19">
        <v>121</v>
      </c>
      <c r="D241" s="20" t="s">
        <v>24</v>
      </c>
      <c r="E241" s="21">
        <v>351.81</v>
      </c>
      <c r="F241" s="22">
        <v>-19.418676561533697</v>
      </c>
      <c r="G241" s="22">
        <v>-1.856962396014894</v>
      </c>
      <c r="H241" s="23">
        <v>23295</v>
      </c>
      <c r="I241" s="22">
        <v>3.4873389604620275</v>
      </c>
      <c r="J241" s="22">
        <v>10.980680795358722</v>
      </c>
      <c r="K241" s="23">
        <v>114000</v>
      </c>
      <c r="L241" s="22">
        <v>-7.317073170731703</v>
      </c>
      <c r="M241" s="22">
        <v>0.8929043886532817</v>
      </c>
      <c r="N241" s="22">
        <v>1.5102382485511914</v>
      </c>
      <c r="O241" s="22">
        <v>1.9395379831186137</v>
      </c>
      <c r="P241" s="22">
        <v>4.597553122987766</v>
      </c>
      <c r="Q241" s="22">
        <v>4.931141714793426</v>
      </c>
      <c r="R241" s="22">
        <v>3.0860526315789474</v>
      </c>
      <c r="S241" s="22">
        <v>3.549512195121951</v>
      </c>
      <c r="T241" s="23">
        <v>12664</v>
      </c>
      <c r="U241" s="22">
        <v>33.33333333333333</v>
      </c>
      <c r="V241" s="22">
        <v>2.4168276454174715</v>
      </c>
      <c r="W241" s="22">
        <v>3.247445579742337</v>
      </c>
    </row>
    <row r="242" spans="1:23" ht="11.25">
      <c r="A242" s="19">
        <v>18</v>
      </c>
      <c r="B242" s="20" t="s">
        <v>261</v>
      </c>
      <c r="C242" s="19">
        <v>139</v>
      </c>
      <c r="D242" s="20" t="s">
        <v>24</v>
      </c>
      <c r="E242" s="21">
        <v>309.43</v>
      </c>
      <c r="F242" s="22">
        <v>-3.490112906244147</v>
      </c>
      <c r="G242" s="22">
        <v>-1.3328491210705895</v>
      </c>
      <c r="H242" s="23">
        <v>16720</v>
      </c>
      <c r="I242" s="22">
        <v>7.365311757529058</v>
      </c>
      <c r="J242" s="22">
        <v>12.506356843565737</v>
      </c>
      <c r="K242" s="23">
        <v>80000</v>
      </c>
      <c r="L242" s="22">
        <v>-4.761904761904767</v>
      </c>
      <c r="M242" s="22">
        <v>-4.807110449406549</v>
      </c>
      <c r="N242" s="22">
        <v>1.8506578947368422</v>
      </c>
      <c r="O242" s="22">
        <v>2.0588197521351055</v>
      </c>
      <c r="P242" s="22">
        <v>5.053827751196172</v>
      </c>
      <c r="Q242" s="22">
        <v>4.212418930199704</v>
      </c>
      <c r="R242" s="22">
        <v>3.867875</v>
      </c>
      <c r="S242" s="22">
        <v>3.816904761904762</v>
      </c>
      <c r="T242" s="23">
        <v>1663</v>
      </c>
      <c r="U242" s="22">
        <v>-36.888045540796966</v>
      </c>
      <c r="V242" s="22">
        <v>3.2117224880382773</v>
      </c>
      <c r="W242" s="22">
        <v>2.825402940987607</v>
      </c>
    </row>
    <row r="243" spans="1:23" ht="11.25">
      <c r="A243" s="19">
        <v>19</v>
      </c>
      <c r="B243" s="20" t="s">
        <v>262</v>
      </c>
      <c r="C243" s="19">
        <v>188</v>
      </c>
      <c r="D243" s="20" t="s">
        <v>24</v>
      </c>
      <c r="E243" s="21">
        <v>233.13</v>
      </c>
      <c r="F243" s="22">
        <v>2.2320645500789382</v>
      </c>
      <c r="G243" s="22">
        <v>-1.4132193610585486</v>
      </c>
      <c r="H243" s="23">
        <v>8348</v>
      </c>
      <c r="I243" s="22">
        <v>8.471933471933468</v>
      </c>
      <c r="J243" s="22">
        <v>0.8900736212735127</v>
      </c>
      <c r="K243" s="23">
        <v>44000</v>
      </c>
      <c r="L243" s="22">
        <v>-4.139433551198257</v>
      </c>
      <c r="M243" s="22">
        <v>-14.379409342924665</v>
      </c>
      <c r="N243" s="22">
        <v>2.7926449448969812</v>
      </c>
      <c r="O243" s="22">
        <v>2.963097713097713</v>
      </c>
      <c r="P243" s="22">
        <v>-5.222807858169622</v>
      </c>
      <c r="Q243" s="22">
        <v>1.5202702702702704</v>
      </c>
      <c r="R243" s="22">
        <v>5.29840909090909</v>
      </c>
      <c r="S243" s="22">
        <v>4.968191721132897</v>
      </c>
      <c r="T243" s="23">
        <v>316</v>
      </c>
      <c r="U243" s="22">
        <v>-83.58441558441558</v>
      </c>
      <c r="V243" s="22">
        <v>3.0186871106851942</v>
      </c>
      <c r="W243" s="22">
        <v>3.6382536382536386</v>
      </c>
    </row>
    <row r="244" spans="1:23" ht="11.25">
      <c r="A244" s="19">
        <v>20</v>
      </c>
      <c r="B244" s="20" t="s">
        <v>263</v>
      </c>
      <c r="C244" s="19">
        <v>202</v>
      </c>
      <c r="D244" s="20" t="s">
        <v>36</v>
      </c>
      <c r="E244" s="21">
        <v>215.85</v>
      </c>
      <c r="F244" s="22">
        <v>1.6577968256958453</v>
      </c>
      <c r="G244" s="22">
        <v>0.07423563251585108</v>
      </c>
      <c r="H244" s="23">
        <v>8917</v>
      </c>
      <c r="I244" s="22">
        <v>6.624417075212241</v>
      </c>
      <c r="J244" s="22">
        <v>8.197037369831905</v>
      </c>
      <c r="K244" s="23">
        <v>30990</v>
      </c>
      <c r="L244" s="22">
        <v>12.974372060807116</v>
      </c>
      <c r="M244" s="22">
        <v>10.360214924819733</v>
      </c>
      <c r="N244" s="22">
        <v>2.4206571716945158</v>
      </c>
      <c r="O244" s="22">
        <v>2.538921439674758</v>
      </c>
      <c r="P244" s="22">
        <v>4.676460693058203</v>
      </c>
      <c r="Q244" s="22">
        <v>4.352505081908406</v>
      </c>
      <c r="R244" s="22">
        <v>6.965150048402711</v>
      </c>
      <c r="S244" s="22">
        <v>7.740512558783858</v>
      </c>
      <c r="T244" s="23">
        <v>10979</v>
      </c>
      <c r="U244" s="22">
        <v>36.09768191397049</v>
      </c>
      <c r="V244" s="22">
        <v>8.870696422563643</v>
      </c>
      <c r="W244" s="22">
        <v>6.72007652756188</v>
      </c>
    </row>
    <row r="245" spans="1:23" ht="11.25">
      <c r="A245" s="19">
        <v>21</v>
      </c>
      <c r="B245" s="20" t="s">
        <v>264</v>
      </c>
      <c r="C245" s="19">
        <v>232</v>
      </c>
      <c r="D245" s="20" t="s">
        <v>36</v>
      </c>
      <c r="E245" s="21">
        <v>186.71</v>
      </c>
      <c r="F245" s="22">
        <v>1.699438967264011</v>
      </c>
      <c r="G245" s="22">
        <v>7.863458566613368</v>
      </c>
      <c r="H245" s="23">
        <v>4992</v>
      </c>
      <c r="I245" s="22">
        <v>12.255453114459192</v>
      </c>
      <c r="J245" s="22">
        <v>14.701657024141923</v>
      </c>
      <c r="K245" s="23">
        <v>14954</v>
      </c>
      <c r="L245" s="22">
        <v>-4.220841606353676</v>
      </c>
      <c r="M245" s="22">
        <v>0.8686030042221127</v>
      </c>
      <c r="N245" s="22">
        <v>3.7401842948717947</v>
      </c>
      <c r="O245" s="22">
        <v>4.128401169327637</v>
      </c>
      <c r="P245" s="22">
        <v>1.4022435897435899</v>
      </c>
      <c r="Q245" s="22">
        <v>2.6759613222397123</v>
      </c>
      <c r="R245" s="22">
        <v>12.485622575899425</v>
      </c>
      <c r="S245" s="22">
        <v>11.758790751296997</v>
      </c>
      <c r="T245" s="23">
        <v>1395</v>
      </c>
      <c r="U245" s="22">
        <v>2.1229868228404003</v>
      </c>
      <c r="V245" s="22">
        <v>3.90625</v>
      </c>
      <c r="W245" s="22">
        <v>3.5979311895659998</v>
      </c>
    </row>
    <row r="246" spans="1:23" ht="11.25">
      <c r="A246" s="19">
        <v>22</v>
      </c>
      <c r="B246" s="20" t="s">
        <v>265</v>
      </c>
      <c r="C246" s="19">
        <v>243</v>
      </c>
      <c r="D246" s="20" t="s">
        <v>36</v>
      </c>
      <c r="E246" s="21">
        <v>175.99</v>
      </c>
      <c r="F246" s="22">
        <v>7.93621588469795</v>
      </c>
      <c r="G246" s="22"/>
      <c r="H246" s="23">
        <v>3128</v>
      </c>
      <c r="I246" s="22">
        <v>9.715889161697655</v>
      </c>
      <c r="J246" s="22">
        <v>12.841652741727305</v>
      </c>
      <c r="K246" s="23">
        <v>17279</v>
      </c>
      <c r="L246" s="22">
        <v>11.599819156494217</v>
      </c>
      <c r="M246" s="22">
        <v>11.932846712684197</v>
      </c>
      <c r="N246" s="22">
        <v>5.626278772378517</v>
      </c>
      <c r="O246" s="22">
        <v>5.719045948789899</v>
      </c>
      <c r="P246" s="22">
        <v>4.251918158567776</v>
      </c>
      <c r="Q246" s="22">
        <v>6.20834794808839</v>
      </c>
      <c r="R246" s="22">
        <v>10.185195902540656</v>
      </c>
      <c r="S246" s="22">
        <v>10.530904863398566</v>
      </c>
      <c r="T246" s="23">
        <v>2440</v>
      </c>
      <c r="U246" s="22">
        <v>27.083333333333325</v>
      </c>
      <c r="V246" s="22">
        <v>9.622762148337596</v>
      </c>
      <c r="W246" s="22">
        <v>10.38232199228341</v>
      </c>
    </row>
    <row r="247" spans="1:23" ht="11.25">
      <c r="A247" s="19">
        <v>23</v>
      </c>
      <c r="B247" s="20" t="s">
        <v>266</v>
      </c>
      <c r="C247" s="19">
        <v>245</v>
      </c>
      <c r="D247" s="20" t="s">
        <v>24</v>
      </c>
      <c r="E247" s="21">
        <v>172.09</v>
      </c>
      <c r="F247" s="22">
        <v>16.663277065961644</v>
      </c>
      <c r="G247" s="22"/>
      <c r="H247" s="23">
        <v>10718</v>
      </c>
      <c r="I247" s="22">
        <v>5.264191710862298</v>
      </c>
      <c r="J247" s="22"/>
      <c r="K247" s="23">
        <v>63100</v>
      </c>
      <c r="L247" s="22">
        <v>5.342237061769617</v>
      </c>
      <c r="M247" s="22"/>
      <c r="N247" s="22">
        <v>1.605616719537227</v>
      </c>
      <c r="O247" s="22">
        <v>1.4487330583382438</v>
      </c>
      <c r="P247" s="22">
        <v>4.63705915282702</v>
      </c>
      <c r="Q247" s="22">
        <v>3.4767236299351802</v>
      </c>
      <c r="R247" s="22">
        <v>2.727258320126783</v>
      </c>
      <c r="S247" s="22">
        <v>2.4626043405676126</v>
      </c>
      <c r="T247" s="23">
        <v>2379</v>
      </c>
      <c r="U247" s="22">
        <v>-2.937576499388006</v>
      </c>
      <c r="V247" s="22">
        <v>3.9746221309945886</v>
      </c>
      <c r="W247" s="22">
        <v>4.1052838342172455</v>
      </c>
    </row>
    <row r="248" spans="1:23" ht="11.25">
      <c r="A248" s="19">
        <v>24</v>
      </c>
      <c r="B248" s="20" t="s">
        <v>267</v>
      </c>
      <c r="C248" s="19">
        <v>249</v>
      </c>
      <c r="D248" s="20" t="s">
        <v>24</v>
      </c>
      <c r="E248" s="21">
        <v>165.73</v>
      </c>
      <c r="F248" s="22">
        <v>5.272184462935892</v>
      </c>
      <c r="G248" s="22">
        <v>8.466950402360585</v>
      </c>
      <c r="H248" s="23">
        <v>4691</v>
      </c>
      <c r="I248" s="22">
        <v>4.013303769401322</v>
      </c>
      <c r="J248" s="22">
        <v>8.753495120854303</v>
      </c>
      <c r="K248" s="23">
        <v>9000</v>
      </c>
      <c r="L248" s="22">
        <v>1.1235955056179803</v>
      </c>
      <c r="M248" s="22">
        <v>-0.3676503778327289</v>
      </c>
      <c r="N248" s="22">
        <v>3.5329354082285227</v>
      </c>
      <c r="O248" s="22">
        <v>3.4906873614190688</v>
      </c>
      <c r="P248" s="22">
        <v>26.476231080793006</v>
      </c>
      <c r="Q248" s="22">
        <v>25.49889135254989</v>
      </c>
      <c r="R248" s="22">
        <v>18.41444444444444</v>
      </c>
      <c r="S248" s="22">
        <v>17.688764044943824</v>
      </c>
      <c r="T248" s="23">
        <v>12713</v>
      </c>
      <c r="U248" s="22">
        <v>4.892739273927393</v>
      </c>
      <c r="V248" s="22">
        <v>3.5813259432956728</v>
      </c>
      <c r="W248" s="22">
        <v>4.01330376940133</v>
      </c>
    </row>
    <row r="249" spans="1:23" ht="11.25">
      <c r="A249" s="19">
        <v>25</v>
      </c>
      <c r="B249" s="20" t="s">
        <v>268</v>
      </c>
      <c r="C249" s="19">
        <v>274</v>
      </c>
      <c r="D249" s="20" t="s">
        <v>24</v>
      </c>
      <c r="E249" s="21">
        <v>148.35</v>
      </c>
      <c r="F249" s="22">
        <v>12.173913043478258</v>
      </c>
      <c r="G249" s="22">
        <v>9.854829584202761</v>
      </c>
      <c r="H249" s="23">
        <v>8321</v>
      </c>
      <c r="I249" s="22">
        <v>22.18795888399412</v>
      </c>
      <c r="J249" s="22">
        <v>12.564911025590852</v>
      </c>
      <c r="K249" s="23">
        <v>29000</v>
      </c>
      <c r="L249" s="22">
        <v>-6.451612903225811</v>
      </c>
      <c r="M249" s="22">
        <v>-3.2280839843050857</v>
      </c>
      <c r="N249" s="22">
        <v>1.782838601129672</v>
      </c>
      <c r="O249" s="22">
        <v>1.9419970631424377</v>
      </c>
      <c r="P249" s="22">
        <v>1.4060809998798223</v>
      </c>
      <c r="Q249" s="22">
        <v>1.2041116005873715</v>
      </c>
      <c r="R249" s="22">
        <v>5.11551724137931</v>
      </c>
      <c r="S249" s="22">
        <v>4.266129032258065</v>
      </c>
      <c r="T249" s="23">
        <v>989</v>
      </c>
      <c r="U249" s="22">
        <v>-17.169179229480736</v>
      </c>
      <c r="V249" s="22">
        <v>1.4902055041461364</v>
      </c>
      <c r="W249" s="22">
        <v>1.8942731277533038</v>
      </c>
    </row>
    <row r="250" spans="1:23" ht="11.25">
      <c r="A250" s="19">
        <v>26</v>
      </c>
      <c r="B250" s="20" t="s">
        <v>269</v>
      </c>
      <c r="C250" s="19">
        <v>276</v>
      </c>
      <c r="D250" s="20" t="s">
        <v>24</v>
      </c>
      <c r="E250" s="21">
        <v>147.51</v>
      </c>
      <c r="F250" s="22">
        <v>-11.939585696376332</v>
      </c>
      <c r="G250" s="22">
        <v>-0.3790038829790343</v>
      </c>
      <c r="H250" s="23">
        <v>14487</v>
      </c>
      <c r="I250" s="22">
        <v>0.7581026568368232</v>
      </c>
      <c r="J250" s="22">
        <v>5.813482996170749</v>
      </c>
      <c r="K250" s="23">
        <v>115000</v>
      </c>
      <c r="L250" s="22">
        <v>4.545454545454541</v>
      </c>
      <c r="M250" s="22">
        <v>0</v>
      </c>
      <c r="N250" s="22">
        <v>1.0182232346241458</v>
      </c>
      <c r="O250" s="22">
        <v>1.165043816942551</v>
      </c>
      <c r="P250" s="22">
        <v>-5.832815627804238</v>
      </c>
      <c r="Q250" s="22">
        <v>4.284323271665044</v>
      </c>
      <c r="R250" s="22">
        <v>1.2826956521739128</v>
      </c>
      <c r="S250" s="22">
        <v>1.5228181818181818</v>
      </c>
      <c r="T250" s="23">
        <v>1344</v>
      </c>
      <c r="U250" s="22">
        <v>-41.07847435335379</v>
      </c>
      <c r="V250" s="22">
        <v>3.3271208669841927</v>
      </c>
      <c r="W250" s="22">
        <v>2.5316455696202533</v>
      </c>
    </row>
    <row r="251" spans="1:23" ht="11.25">
      <c r="A251" s="19">
        <v>27</v>
      </c>
      <c r="B251" s="20" t="s">
        <v>270</v>
      </c>
      <c r="C251" s="19">
        <v>290</v>
      </c>
      <c r="D251" s="20" t="s">
        <v>36</v>
      </c>
      <c r="E251" s="21">
        <v>137.91</v>
      </c>
      <c r="F251" s="22"/>
      <c r="G251" s="22">
        <v>0.04596589494538783</v>
      </c>
      <c r="H251" s="23">
        <v>2596</v>
      </c>
      <c r="I251" s="22">
        <v>8.121615993336118</v>
      </c>
      <c r="J251" s="22">
        <v>6.271315406914546</v>
      </c>
      <c r="K251" s="23">
        <v>13496</v>
      </c>
      <c r="L251" s="22"/>
      <c r="M251" s="22"/>
      <c r="N251" s="22">
        <v>5.312403697996918</v>
      </c>
      <c r="O251" s="22"/>
      <c r="P251" s="22">
        <v>4.930662557781202</v>
      </c>
      <c r="Q251" s="22">
        <v>4.28987921699292</v>
      </c>
      <c r="R251" s="22">
        <v>10.218583283935981</v>
      </c>
      <c r="S251" s="22"/>
      <c r="T251" s="23">
        <v>1925</v>
      </c>
      <c r="U251" s="22"/>
      <c r="V251" s="22">
        <v>5.816640986132512</v>
      </c>
      <c r="W251" s="22">
        <v>5.914202415660141</v>
      </c>
    </row>
    <row r="252" spans="1:23" ht="11.25">
      <c r="A252" s="19">
        <v>28</v>
      </c>
      <c r="B252" s="20" t="s">
        <v>271</v>
      </c>
      <c r="C252" s="19">
        <v>295</v>
      </c>
      <c r="D252" s="20" t="s">
        <v>24</v>
      </c>
      <c r="E252" s="21">
        <v>136.49</v>
      </c>
      <c r="F252" s="22">
        <v>30.78765810655424</v>
      </c>
      <c r="G252" s="22">
        <v>13.85060726753733</v>
      </c>
      <c r="H252" s="23">
        <v>3640</v>
      </c>
      <c r="I252" s="22">
        <v>21.779859484777518</v>
      </c>
      <c r="J252" s="22">
        <v>16.28315219982992</v>
      </c>
      <c r="K252" s="23">
        <v>17400</v>
      </c>
      <c r="L252" s="22">
        <v>20</v>
      </c>
      <c r="M252" s="22">
        <v>7.516158172778442</v>
      </c>
      <c r="N252" s="22">
        <v>3.7497252747252747</v>
      </c>
      <c r="O252" s="22">
        <v>3.491468718634995</v>
      </c>
      <c r="P252" s="22">
        <v>8.04945054945055</v>
      </c>
      <c r="Q252" s="22">
        <v>9.668785547005687</v>
      </c>
      <c r="R252" s="22">
        <v>7.844252873563219</v>
      </c>
      <c r="S252" s="22">
        <v>7.197241379310345</v>
      </c>
      <c r="T252" s="23">
        <v>2902</v>
      </c>
      <c r="U252" s="22">
        <v>3.977069150841994</v>
      </c>
      <c r="V252" s="22">
        <v>5.741758241758242</v>
      </c>
      <c r="W252" s="22">
        <v>5.821344931415189</v>
      </c>
    </row>
    <row r="253" spans="1:23" ht="11.25">
      <c r="A253" s="19">
        <v>29</v>
      </c>
      <c r="B253" s="20" t="s">
        <v>272</v>
      </c>
      <c r="C253" s="19">
        <v>322</v>
      </c>
      <c r="D253" s="20" t="s">
        <v>36</v>
      </c>
      <c r="E253" s="21">
        <v>116.78</v>
      </c>
      <c r="F253" s="22">
        <v>3.3634271552487105</v>
      </c>
      <c r="G253" s="22">
        <v>6.141181344310853</v>
      </c>
      <c r="H253" s="23">
        <v>3684</v>
      </c>
      <c r="I253" s="22">
        <v>8.994082840236683</v>
      </c>
      <c r="J253" s="22">
        <v>4.621960397449154</v>
      </c>
      <c r="K253" s="23">
        <v>17433</v>
      </c>
      <c r="L253" s="22">
        <v>4.158451335364766</v>
      </c>
      <c r="M253" s="22">
        <v>4.4191298741160345</v>
      </c>
      <c r="N253" s="22">
        <v>3.1699239956568945</v>
      </c>
      <c r="O253" s="22">
        <v>3.342603550295858</v>
      </c>
      <c r="P253" s="22">
        <v>9.419109663409337</v>
      </c>
      <c r="Q253" s="22">
        <v>8.550295857988166</v>
      </c>
      <c r="R253" s="22">
        <v>6.698789651809786</v>
      </c>
      <c r="S253" s="22">
        <v>6.750313676286073</v>
      </c>
      <c r="T253" s="23">
        <v>2021</v>
      </c>
      <c r="U253" s="22">
        <v>-14.073129251700678</v>
      </c>
      <c r="V253" s="22">
        <v>8.387622149837133</v>
      </c>
      <c r="W253" s="22">
        <v>7.840236686390532</v>
      </c>
    </row>
    <row r="254" spans="1:23" ht="11.25">
      <c r="A254" s="19">
        <v>30</v>
      </c>
      <c r="B254" s="20" t="s">
        <v>273</v>
      </c>
      <c r="C254" s="19">
        <v>335</v>
      </c>
      <c r="D254" s="20" t="s">
        <v>24</v>
      </c>
      <c r="E254" s="21">
        <v>112.5</v>
      </c>
      <c r="F254" s="22">
        <v>-3.2091542630990344</v>
      </c>
      <c r="G254" s="22">
        <v>6.262078845341557</v>
      </c>
      <c r="H254" s="23">
        <v>5329</v>
      </c>
      <c r="I254" s="22">
        <v>1.8150554069545244</v>
      </c>
      <c r="J254" s="22">
        <v>5.0486330486331</v>
      </c>
      <c r="K254" s="23">
        <v>41700</v>
      </c>
      <c r="L254" s="22">
        <v>-6.711409395973156</v>
      </c>
      <c r="M254" s="22">
        <v>-4.38209471544353</v>
      </c>
      <c r="N254" s="22">
        <v>2.11109026083693</v>
      </c>
      <c r="O254" s="22">
        <v>2.2206725257928928</v>
      </c>
      <c r="P254" s="22">
        <v>-1.3323325201726404</v>
      </c>
      <c r="Q254" s="22">
        <v>-1.4711501719526174</v>
      </c>
      <c r="R254" s="22">
        <v>2.697841726618705</v>
      </c>
      <c r="S254" s="22">
        <v>2.6002237136465327</v>
      </c>
      <c r="T254" s="23">
        <v>28</v>
      </c>
      <c r="U254" s="22">
        <v>-24.32432432432432</v>
      </c>
      <c r="V254" s="22">
        <v>3.0212047288421844</v>
      </c>
      <c r="W254" s="22">
        <v>4.337027130301872</v>
      </c>
    </row>
    <row r="255" spans="1:23" ht="11.25">
      <c r="A255" s="19">
        <v>31</v>
      </c>
      <c r="B255" s="20" t="s">
        <v>274</v>
      </c>
      <c r="C255" s="19">
        <v>368</v>
      </c>
      <c r="D255" s="20" t="s">
        <v>36</v>
      </c>
      <c r="E255" s="21">
        <v>103.14</v>
      </c>
      <c r="F255" s="22">
        <v>3.4503510531594728</v>
      </c>
      <c r="G255" s="22">
        <v>2.4130126468684177</v>
      </c>
      <c r="H255" s="23">
        <v>1732</v>
      </c>
      <c r="I255" s="22">
        <v>5.416920267802805</v>
      </c>
      <c r="J255" s="22">
        <v>2.892468796602232</v>
      </c>
      <c r="K255" s="23">
        <v>9406</v>
      </c>
      <c r="L255" s="22">
        <v>1.3140887548470426</v>
      </c>
      <c r="M255" s="22">
        <v>-0.03895184530051665</v>
      </c>
      <c r="N255" s="22">
        <v>5.954965357967668</v>
      </c>
      <c r="O255" s="22">
        <v>6.0681679853925745</v>
      </c>
      <c r="P255" s="22">
        <v>11.25866050808314</v>
      </c>
      <c r="Q255" s="22">
        <v>8.703590992087644</v>
      </c>
      <c r="R255" s="22">
        <v>10.965341271528812</v>
      </c>
      <c r="S255" s="22">
        <v>10.738905644118914</v>
      </c>
      <c r="T255" s="23">
        <v>4053</v>
      </c>
      <c r="U255" s="22">
        <v>52.77044854881265</v>
      </c>
      <c r="V255" s="22">
        <v>5.715935334872979</v>
      </c>
      <c r="W255" s="22">
        <v>4.503956177723676</v>
      </c>
    </row>
    <row r="256" spans="1:23" ht="11.25">
      <c r="A256" s="19">
        <v>32</v>
      </c>
      <c r="B256" s="20" t="s">
        <v>275</v>
      </c>
      <c r="C256" s="19">
        <v>369</v>
      </c>
      <c r="D256" s="20" t="s">
        <v>36</v>
      </c>
      <c r="E256" s="21">
        <v>102.46</v>
      </c>
      <c r="F256" s="22">
        <v>3.2342569269521393</v>
      </c>
      <c r="G256" s="22">
        <v>5.07080034282088</v>
      </c>
      <c r="H256" s="23">
        <v>3015</v>
      </c>
      <c r="I256" s="22">
        <v>4.506065857885622</v>
      </c>
      <c r="J256" s="22">
        <v>1.6328943114528816</v>
      </c>
      <c r="K256" s="23">
        <v>13464</v>
      </c>
      <c r="L256" s="22">
        <v>1.5078407720144682</v>
      </c>
      <c r="M256" s="22">
        <v>0.8408409949528739</v>
      </c>
      <c r="N256" s="22">
        <v>3.398341625207297</v>
      </c>
      <c r="O256" s="22">
        <v>3.4402079722703642</v>
      </c>
      <c r="P256" s="22">
        <v>4.1459369817578775</v>
      </c>
      <c r="Q256" s="22">
        <v>4.610051993067591</v>
      </c>
      <c r="R256" s="22">
        <v>7.60992275698158</v>
      </c>
      <c r="S256" s="22">
        <v>7.4826598311218335</v>
      </c>
      <c r="T256" s="23">
        <v>1256</v>
      </c>
      <c r="U256" s="22">
        <v>0.5604483586869602</v>
      </c>
      <c r="V256" s="22">
        <v>6.301824212271974</v>
      </c>
      <c r="W256" s="22">
        <v>5.8578856152513</v>
      </c>
    </row>
    <row r="257" spans="1:23" ht="11.25">
      <c r="A257" s="19">
        <v>33</v>
      </c>
      <c r="B257" s="20" t="s">
        <v>276</v>
      </c>
      <c r="C257" s="19">
        <v>415</v>
      </c>
      <c r="D257" s="20" t="s">
        <v>277</v>
      </c>
      <c r="E257" s="21">
        <v>89.68</v>
      </c>
      <c r="F257" s="22">
        <v>28.850574712643695</v>
      </c>
      <c r="G257" s="22">
        <v>49.332068916629865</v>
      </c>
      <c r="H257" s="23">
        <v>4513</v>
      </c>
      <c r="I257" s="22">
        <v>21.841252699784008</v>
      </c>
      <c r="J257" s="22">
        <v>36.23092465262112</v>
      </c>
      <c r="K257" s="23">
        <v>29606</v>
      </c>
      <c r="L257" s="22">
        <v>5.64893123505692</v>
      </c>
      <c r="M257" s="22"/>
      <c r="N257" s="22">
        <v>1.9871482384223358</v>
      </c>
      <c r="O257" s="22">
        <v>1.8790496760259179</v>
      </c>
      <c r="P257" s="22">
        <v>10.835364502548193</v>
      </c>
      <c r="Q257" s="22">
        <v>10.259179265658748</v>
      </c>
      <c r="R257" s="22">
        <v>3.02911571978653</v>
      </c>
      <c r="S257" s="22">
        <v>2.483674124826036</v>
      </c>
      <c r="T257" s="23">
        <v>5307</v>
      </c>
      <c r="U257" s="22"/>
      <c r="V257" s="22">
        <v>6.027033015732329</v>
      </c>
      <c r="W257" s="22">
        <v>3.185745140388769</v>
      </c>
    </row>
    <row r="258" spans="1:23" ht="11.25">
      <c r="A258" s="19">
        <v>34</v>
      </c>
      <c r="B258" s="20" t="s">
        <v>278</v>
      </c>
      <c r="C258" s="19">
        <v>463</v>
      </c>
      <c r="D258" s="20" t="s">
        <v>279</v>
      </c>
      <c r="E258" s="21">
        <v>77.88</v>
      </c>
      <c r="F258" s="22">
        <v>-36.043360433604335</v>
      </c>
      <c r="G258" s="22"/>
      <c r="H258" s="23">
        <v>1903</v>
      </c>
      <c r="I258" s="22">
        <v>31.15093039283252</v>
      </c>
      <c r="J258" s="22"/>
      <c r="K258" s="23">
        <v>11000</v>
      </c>
      <c r="L258" s="22">
        <v>22.822688700312632</v>
      </c>
      <c r="M258" s="22"/>
      <c r="N258" s="22">
        <v>4.092485549132948</v>
      </c>
      <c r="O258" s="22">
        <v>8.392143349414196</v>
      </c>
      <c r="P258" s="22">
        <v>8.775617446137678</v>
      </c>
      <c r="Q258" s="22">
        <v>7.443142660234321</v>
      </c>
      <c r="R258" s="22">
        <v>7.08</v>
      </c>
      <c r="S258" s="22">
        <v>13.596471639124609</v>
      </c>
      <c r="T258" s="23">
        <v>620</v>
      </c>
      <c r="U258" s="22">
        <v>-45.08414526129319</v>
      </c>
      <c r="V258" s="22">
        <v>10.562270099842355</v>
      </c>
      <c r="W258" s="22">
        <v>16.40248104755341</v>
      </c>
    </row>
    <row r="259" spans="1:23" ht="11.25">
      <c r="A259" s="19">
        <v>35</v>
      </c>
      <c r="B259" s="20" t="s">
        <v>280</v>
      </c>
      <c r="C259" s="19">
        <v>507</v>
      </c>
      <c r="D259" s="20" t="s">
        <v>36</v>
      </c>
      <c r="E259" s="21">
        <v>70.33</v>
      </c>
      <c r="F259" s="22">
        <v>2.491984844068784</v>
      </c>
      <c r="G259" s="22">
        <v>3.5074143520471335</v>
      </c>
      <c r="H259" s="23">
        <v>1939</v>
      </c>
      <c r="I259" s="22">
        <v>5.380434782608701</v>
      </c>
      <c r="J259" s="22">
        <v>2.0775834458505393</v>
      </c>
      <c r="K259" s="23">
        <v>6377</v>
      </c>
      <c r="L259" s="22">
        <v>1.8202139549736485</v>
      </c>
      <c r="M259" s="22">
        <v>0.29973361140969157</v>
      </c>
      <c r="N259" s="22">
        <v>3.6271273852501293</v>
      </c>
      <c r="O259" s="22">
        <v>3.729347826086957</v>
      </c>
      <c r="P259" s="22">
        <v>4.074265085095409</v>
      </c>
      <c r="Q259" s="22">
        <v>2.5543478260869565</v>
      </c>
      <c r="R259" s="22">
        <v>11.028696879410381</v>
      </c>
      <c r="S259" s="22">
        <v>10.956410665815106</v>
      </c>
      <c r="T259" s="23">
        <v>704</v>
      </c>
      <c r="U259" s="22">
        <v>-5.248990578734858</v>
      </c>
      <c r="V259" s="22">
        <v>8.148530170190819</v>
      </c>
      <c r="W259" s="22">
        <v>10.16304347826087</v>
      </c>
    </row>
    <row r="260" spans="1:23" ht="11.25">
      <c r="A260" s="19">
        <v>36</v>
      </c>
      <c r="B260" s="20" t="s">
        <v>281</v>
      </c>
      <c r="C260" s="19">
        <v>515</v>
      </c>
      <c r="D260" s="20" t="s">
        <v>36</v>
      </c>
      <c r="E260" s="21">
        <v>68.62</v>
      </c>
      <c r="F260" s="22">
        <v>7.893081761006293</v>
      </c>
      <c r="G260" s="22">
        <v>-0.05822417619035791</v>
      </c>
      <c r="H260" s="23">
        <v>954</v>
      </c>
      <c r="I260" s="22">
        <v>-6.102362204724409</v>
      </c>
      <c r="J260" s="22">
        <v>1.5864212028150027</v>
      </c>
      <c r="K260" s="23">
        <v>4469</v>
      </c>
      <c r="L260" s="22">
        <v>-2.8478260869565175</v>
      </c>
      <c r="M260" s="22"/>
      <c r="N260" s="22">
        <v>7.19287211740042</v>
      </c>
      <c r="O260" s="22">
        <v>6.25984251968504</v>
      </c>
      <c r="P260" s="22">
        <v>7.337526205450734</v>
      </c>
      <c r="Q260" s="22">
        <v>6.299212598425196</v>
      </c>
      <c r="R260" s="22">
        <v>15.354665473260239</v>
      </c>
      <c r="S260" s="22">
        <v>13.82608695652174</v>
      </c>
      <c r="T260" s="23">
        <v>847</v>
      </c>
      <c r="U260" s="22">
        <v>46.539792387543244</v>
      </c>
      <c r="V260" s="22">
        <v>3.878406708595388</v>
      </c>
      <c r="W260" s="22">
        <v>3.740157480314961</v>
      </c>
    </row>
    <row r="261" spans="1:23" ht="11.25">
      <c r="A261" s="19">
        <v>37</v>
      </c>
      <c r="B261" s="20" t="s">
        <v>282</v>
      </c>
      <c r="C261" s="19">
        <v>536</v>
      </c>
      <c r="D261" s="20" t="s">
        <v>39</v>
      </c>
      <c r="E261" s="21">
        <v>64</v>
      </c>
      <c r="F261" s="22">
        <v>-17.706056319917707</v>
      </c>
      <c r="G261" s="22">
        <v>-12.768980362248328</v>
      </c>
      <c r="H261" s="23">
        <v>46</v>
      </c>
      <c r="I261" s="22">
        <v>-33.333333333333336</v>
      </c>
      <c r="J261" s="22">
        <v>-15.778616972768301</v>
      </c>
      <c r="K261" s="23">
        <v>608</v>
      </c>
      <c r="L261" s="22">
        <v>-37.704918032786885</v>
      </c>
      <c r="M261" s="22">
        <v>-22.377657945241815</v>
      </c>
      <c r="N261" s="22">
        <v>139.1304347826087</v>
      </c>
      <c r="O261" s="22">
        <v>112.71014492753622</v>
      </c>
      <c r="P261" s="22">
        <v>-165.2173913043478</v>
      </c>
      <c r="Q261" s="22">
        <v>-223.18840579710147</v>
      </c>
      <c r="R261" s="22">
        <v>105.26315789473684</v>
      </c>
      <c r="S261" s="22">
        <v>79.68237704918033</v>
      </c>
      <c r="T261" s="23">
        <v>571</v>
      </c>
      <c r="U261" s="22">
        <v>10.444874274661519</v>
      </c>
      <c r="V261" s="22">
        <v>13.043478260869565</v>
      </c>
      <c r="W261" s="22">
        <v>8.695652173913043</v>
      </c>
    </row>
    <row r="262" spans="1:23" ht="11.25">
      <c r="A262" s="19">
        <v>38</v>
      </c>
      <c r="B262" s="20" t="s">
        <v>283</v>
      </c>
      <c r="C262" s="19">
        <v>544</v>
      </c>
      <c r="D262" s="20" t="s">
        <v>24</v>
      </c>
      <c r="E262" s="21">
        <v>62.39</v>
      </c>
      <c r="F262" s="22">
        <v>7.273039889958732</v>
      </c>
      <c r="G262" s="22">
        <v>10.869749367922266</v>
      </c>
      <c r="H262" s="23">
        <v>2872</v>
      </c>
      <c r="I262" s="22">
        <v>-5.897771952817821</v>
      </c>
      <c r="J262" s="22">
        <v>-0.8892399706411092</v>
      </c>
      <c r="K262" s="23">
        <v>11000</v>
      </c>
      <c r="L262" s="22">
        <v>0.917431192660545</v>
      </c>
      <c r="M262" s="22">
        <v>-3.3924760041499913</v>
      </c>
      <c r="N262" s="22">
        <v>2.1723537604456826</v>
      </c>
      <c r="O262" s="22">
        <v>1.9056356487549146</v>
      </c>
      <c r="P262" s="22">
        <v>3.168523676880223</v>
      </c>
      <c r="Q262" s="22">
        <v>7.273918741808651</v>
      </c>
      <c r="R262" s="22">
        <v>5.671818181818182</v>
      </c>
      <c r="S262" s="22">
        <v>5.335779816513761</v>
      </c>
      <c r="T262" s="23">
        <v>732</v>
      </c>
      <c r="U262" s="22">
        <v>-38.744769874476994</v>
      </c>
      <c r="V262" s="22">
        <v>9.018105849582172</v>
      </c>
      <c r="W262" s="22">
        <v>6.684141546526867</v>
      </c>
    </row>
    <row r="263" spans="1:23" ht="11.25">
      <c r="A263" s="19">
        <v>39</v>
      </c>
      <c r="B263" s="20" t="s">
        <v>284</v>
      </c>
      <c r="C263" s="19">
        <v>558</v>
      </c>
      <c r="D263" s="20" t="s">
        <v>68</v>
      </c>
      <c r="E263" s="21">
        <v>60.45</v>
      </c>
      <c r="F263" s="22">
        <v>19.53727506426737</v>
      </c>
      <c r="G263" s="22">
        <v>17.472075138681475</v>
      </c>
      <c r="H263" s="23">
        <v>1692</v>
      </c>
      <c r="I263" s="22">
        <v>8.740359897172233</v>
      </c>
      <c r="J263" s="22">
        <v>8.518585568989767</v>
      </c>
      <c r="K263" s="23"/>
      <c r="L263" s="22"/>
      <c r="M263" s="22"/>
      <c r="N263" s="22">
        <v>3.572695035460993</v>
      </c>
      <c r="O263" s="22">
        <v>3.25</v>
      </c>
      <c r="P263" s="22">
        <v>14.125295508274233</v>
      </c>
      <c r="Q263" s="22">
        <v>14.524421593830333</v>
      </c>
      <c r="R263" s="22"/>
      <c r="S263" s="22"/>
      <c r="T263" s="23">
        <v>1470</v>
      </c>
      <c r="U263" s="22"/>
      <c r="V263" s="22">
        <v>9.101654846335698</v>
      </c>
      <c r="W263" s="22">
        <v>21.40102827763496</v>
      </c>
    </row>
    <row r="264" spans="1:23" ht="11.25">
      <c r="A264" s="19">
        <v>40</v>
      </c>
      <c r="B264" s="20" t="s">
        <v>285</v>
      </c>
      <c r="C264" s="19">
        <v>562</v>
      </c>
      <c r="D264" s="20" t="s">
        <v>149</v>
      </c>
      <c r="E264" s="21">
        <v>60.07</v>
      </c>
      <c r="F264" s="22">
        <v>-15.370526908988447</v>
      </c>
      <c r="G264" s="22">
        <v>2.8273041311237757</v>
      </c>
      <c r="H264" s="23">
        <v>1355</v>
      </c>
      <c r="I264" s="22">
        <v>-26.59804983748646</v>
      </c>
      <c r="J264" s="22">
        <v>-10.452019019616488</v>
      </c>
      <c r="K264" s="23"/>
      <c r="L264" s="22"/>
      <c r="M264" s="22"/>
      <c r="N264" s="22">
        <v>4.433210332103322</v>
      </c>
      <c r="O264" s="22">
        <v>3.8450704225352115</v>
      </c>
      <c r="P264" s="22">
        <v>6.125461254612547</v>
      </c>
      <c r="Q264" s="22">
        <v>0</v>
      </c>
      <c r="R264" s="22"/>
      <c r="S264" s="22"/>
      <c r="T264" s="23">
        <v>988</v>
      </c>
      <c r="U264" s="22">
        <v>-14.161598609904436</v>
      </c>
      <c r="V264" s="22">
        <v>0</v>
      </c>
      <c r="W264" s="22">
        <v>0</v>
      </c>
    </row>
    <row r="265" spans="1:23" ht="11.25">
      <c r="A265" s="19">
        <v>41</v>
      </c>
      <c r="B265" s="20" t="s">
        <v>286</v>
      </c>
      <c r="C265" s="19">
        <v>576</v>
      </c>
      <c r="D265" s="20" t="s">
        <v>24</v>
      </c>
      <c r="E265" s="21">
        <v>57.77</v>
      </c>
      <c r="F265" s="22">
        <v>12.261951029926156</v>
      </c>
      <c r="G265" s="22">
        <v>14.365938807805968</v>
      </c>
      <c r="H265" s="23">
        <v>1585</v>
      </c>
      <c r="I265" s="22">
        <v>5.45575515635397</v>
      </c>
      <c r="J265" s="22">
        <v>7.10584833942256</v>
      </c>
      <c r="K265" s="23">
        <v>3600</v>
      </c>
      <c r="L265" s="22">
        <v>0</v>
      </c>
      <c r="M265" s="22">
        <v>0.9434519443984435</v>
      </c>
      <c r="N265" s="22">
        <v>3.6447949526813885</v>
      </c>
      <c r="O265" s="22">
        <v>3.4238190286094476</v>
      </c>
      <c r="P265" s="22">
        <v>11.35646687697161</v>
      </c>
      <c r="Q265" s="22">
        <v>9.846972721224219</v>
      </c>
      <c r="R265" s="22">
        <v>16.047222222222224</v>
      </c>
      <c r="S265" s="22">
        <v>14.294444444444444</v>
      </c>
      <c r="T265" s="23">
        <v>1342</v>
      </c>
      <c r="U265" s="22">
        <v>-31.14417650076963</v>
      </c>
      <c r="V265" s="22">
        <v>4.794952681388013</v>
      </c>
      <c r="W265" s="22">
        <v>4.990019960079841</v>
      </c>
    </row>
    <row r="266" spans="1:23" ht="11.25">
      <c r="A266" s="19">
        <v>42</v>
      </c>
      <c r="B266" s="20" t="s">
        <v>287</v>
      </c>
      <c r="C266" s="19">
        <v>646</v>
      </c>
      <c r="D266" s="20" t="s">
        <v>24</v>
      </c>
      <c r="E266" s="21">
        <v>49.17</v>
      </c>
      <c r="F266" s="22">
        <v>23.418674698795172</v>
      </c>
      <c r="G266" s="22">
        <v>11.354920330722473</v>
      </c>
      <c r="H266" s="23">
        <v>3765</v>
      </c>
      <c r="I266" s="22">
        <v>5.403135498320277</v>
      </c>
      <c r="J266" s="22">
        <v>8.69269027261308</v>
      </c>
      <c r="K266" s="23">
        <v>19000</v>
      </c>
      <c r="L266" s="22">
        <v>3.2608695652173836</v>
      </c>
      <c r="M266" s="22">
        <v>-1.6952427508441503</v>
      </c>
      <c r="N266" s="22">
        <v>1.30597609561753</v>
      </c>
      <c r="O266" s="22">
        <v>1.1153415453527435</v>
      </c>
      <c r="P266" s="22">
        <v>10.703851261620185</v>
      </c>
      <c r="Q266" s="22">
        <v>3.9753639417693174</v>
      </c>
      <c r="R266" s="22">
        <v>2.5878947368421055</v>
      </c>
      <c r="S266" s="22">
        <v>2.1652173913043478</v>
      </c>
      <c r="T266" s="23">
        <v>901</v>
      </c>
      <c r="U266" s="22">
        <v>25.13888888888889</v>
      </c>
      <c r="V266" s="22">
        <v>3.240371845949535</v>
      </c>
      <c r="W266" s="22">
        <v>3.0795072788353863</v>
      </c>
    </row>
    <row r="267" spans="1:23" ht="11.25">
      <c r="A267" s="19">
        <v>43</v>
      </c>
      <c r="B267" s="20" t="s">
        <v>288</v>
      </c>
      <c r="C267" s="19">
        <v>659</v>
      </c>
      <c r="D267" s="20" t="s">
        <v>36</v>
      </c>
      <c r="E267" s="21">
        <v>47.41</v>
      </c>
      <c r="F267" s="22">
        <v>-15.6405693950178</v>
      </c>
      <c r="G267" s="22">
        <v>-1.2812262533347551</v>
      </c>
      <c r="H267" s="23">
        <v>1678</v>
      </c>
      <c r="I267" s="22">
        <v>6.404565630944825</v>
      </c>
      <c r="J267" s="22">
        <v>9.61605703971209</v>
      </c>
      <c r="K267" s="23">
        <v>8629</v>
      </c>
      <c r="L267" s="22">
        <v>14.200635256749594</v>
      </c>
      <c r="M267" s="22">
        <v>14.849778721606576</v>
      </c>
      <c r="N267" s="22">
        <v>2.8253873659117996</v>
      </c>
      <c r="O267" s="22">
        <v>3.5637285986049463</v>
      </c>
      <c r="P267" s="22">
        <v>7.032181168057211</v>
      </c>
      <c r="Q267" s="22">
        <v>6.467977171845275</v>
      </c>
      <c r="R267" s="22">
        <v>5.494263529957121</v>
      </c>
      <c r="S267" s="22">
        <v>7.437797776601377</v>
      </c>
      <c r="T267" s="23">
        <v>1072</v>
      </c>
      <c r="U267" s="22">
        <v>16.268980477223426</v>
      </c>
      <c r="V267" s="22">
        <v>3.5160905840286056</v>
      </c>
      <c r="W267" s="22">
        <v>2.9803424223208625</v>
      </c>
    </row>
    <row r="268" spans="1:23" ht="11.25">
      <c r="A268" s="19">
        <v>44</v>
      </c>
      <c r="B268" s="20" t="s">
        <v>289</v>
      </c>
      <c r="C268" s="19">
        <v>662</v>
      </c>
      <c r="D268" s="20" t="s">
        <v>68</v>
      </c>
      <c r="E268" s="21">
        <v>46.82</v>
      </c>
      <c r="F268" s="22">
        <v>47.83706978212818</v>
      </c>
      <c r="G268" s="22">
        <v>38.35123796681441</v>
      </c>
      <c r="H268" s="23">
        <v>6126</v>
      </c>
      <c r="I268" s="22">
        <v>37.66292134831461</v>
      </c>
      <c r="J268" s="22">
        <v>35.06991380593183</v>
      </c>
      <c r="K268" s="23"/>
      <c r="L268" s="22"/>
      <c r="M268" s="22"/>
      <c r="N268" s="22">
        <v>0.7642833823049298</v>
      </c>
      <c r="O268" s="22">
        <v>0.7116853932584271</v>
      </c>
      <c r="P268" s="22">
        <v>13.907933398628794</v>
      </c>
      <c r="Q268" s="22">
        <v>15.146067415730338</v>
      </c>
      <c r="R268" s="22"/>
      <c r="S268" s="22"/>
      <c r="T268" s="23">
        <v>5871</v>
      </c>
      <c r="U268" s="22"/>
      <c r="V268" s="22">
        <v>4.06464250734574</v>
      </c>
      <c r="W268" s="22">
        <v>3.191011235955056</v>
      </c>
    </row>
    <row r="269" spans="1:23" ht="11.25">
      <c r="A269" s="19">
        <v>45</v>
      </c>
      <c r="B269" s="20" t="s">
        <v>290</v>
      </c>
      <c r="C269" s="19">
        <v>692</v>
      </c>
      <c r="D269" s="20" t="s">
        <v>36</v>
      </c>
      <c r="E269" s="21">
        <v>43.74</v>
      </c>
      <c r="F269" s="22">
        <v>9.706546275395045</v>
      </c>
      <c r="G269" s="22">
        <v>19.67387940447245</v>
      </c>
      <c r="H269" s="23">
        <v>1012</v>
      </c>
      <c r="I269" s="22">
        <v>12.82051282051282</v>
      </c>
      <c r="J269" s="22">
        <v>12.172685914415226</v>
      </c>
      <c r="K269" s="23"/>
      <c r="L269" s="22"/>
      <c r="M269" s="22"/>
      <c r="N269" s="22">
        <v>4.322134387351779</v>
      </c>
      <c r="O269" s="22">
        <v>4.444816053511706</v>
      </c>
      <c r="P269" s="22">
        <v>9.683794466403162</v>
      </c>
      <c r="Q269" s="22">
        <v>10.033444816053512</v>
      </c>
      <c r="R269" s="22"/>
      <c r="S269" s="22"/>
      <c r="T269" s="23">
        <v>1139</v>
      </c>
      <c r="U269" s="22">
        <v>65.55232558139534</v>
      </c>
      <c r="V269" s="22">
        <v>7.015810276679842</v>
      </c>
      <c r="W269" s="22">
        <v>6.911928651059086</v>
      </c>
    </row>
    <row r="270" spans="1:23" ht="11.25">
      <c r="A270" s="19">
        <v>46</v>
      </c>
      <c r="B270" s="20" t="s">
        <v>291</v>
      </c>
      <c r="C270" s="19">
        <v>730</v>
      </c>
      <c r="D270" s="20" t="s">
        <v>24</v>
      </c>
      <c r="E270" s="21">
        <v>41.15</v>
      </c>
      <c r="F270" s="22">
        <v>51.67711021009953</v>
      </c>
      <c r="G270" s="22">
        <v>17.586978643113692</v>
      </c>
      <c r="H270" s="23">
        <v>1451</v>
      </c>
      <c r="I270" s="22">
        <v>10.847975553857903</v>
      </c>
      <c r="J270" s="22">
        <v>16.14989153736206</v>
      </c>
      <c r="K270" s="23">
        <v>7896</v>
      </c>
      <c r="L270" s="22">
        <v>-12.26666666666667</v>
      </c>
      <c r="M270" s="22">
        <v>2.1860958379464</v>
      </c>
      <c r="N270" s="22">
        <v>2.835975189524466</v>
      </c>
      <c r="O270" s="22">
        <v>2.0725744843391904</v>
      </c>
      <c r="P270" s="22">
        <v>5.651274982770503</v>
      </c>
      <c r="Q270" s="22">
        <v>6.417112299465241</v>
      </c>
      <c r="R270" s="22">
        <v>5.2114994934143875</v>
      </c>
      <c r="S270" s="22">
        <v>3.014444444444444</v>
      </c>
      <c r="T270" s="23">
        <v>662</v>
      </c>
      <c r="U270" s="22"/>
      <c r="V270" s="22">
        <v>4.686423156443833</v>
      </c>
      <c r="W270" s="22">
        <v>4.4308632543926665</v>
      </c>
    </row>
    <row r="271" spans="1:23" ht="11.25">
      <c r="A271" s="19">
        <v>47</v>
      </c>
      <c r="B271" s="20" t="s">
        <v>292</v>
      </c>
      <c r="C271" s="19">
        <v>765</v>
      </c>
      <c r="D271" s="20" t="s">
        <v>36</v>
      </c>
      <c r="E271" s="21">
        <v>39.05</v>
      </c>
      <c r="F271" s="22">
        <v>7.872928176795568</v>
      </c>
      <c r="G271" s="22">
        <v>5.253197184179315</v>
      </c>
      <c r="H271" s="23">
        <v>848</v>
      </c>
      <c r="I271" s="22">
        <v>-0.586166471277838</v>
      </c>
      <c r="J271" s="22">
        <v>3.313364299005861</v>
      </c>
      <c r="K271" s="23"/>
      <c r="L271" s="22"/>
      <c r="M271" s="22"/>
      <c r="N271" s="22">
        <v>4.604952830188679</v>
      </c>
      <c r="O271" s="22">
        <v>4.243845252051583</v>
      </c>
      <c r="P271" s="22">
        <v>-1.0613207547169812</v>
      </c>
      <c r="Q271" s="22">
        <v>-0.11723329425556857</v>
      </c>
      <c r="R271" s="22"/>
      <c r="S271" s="22">
        <v>9.815618221258134</v>
      </c>
      <c r="T271" s="23">
        <v>230</v>
      </c>
      <c r="U271" s="22">
        <v>2.2222222222222143</v>
      </c>
      <c r="V271" s="22">
        <v>8.726415094339622</v>
      </c>
      <c r="W271" s="22">
        <v>6.916764361078546</v>
      </c>
    </row>
    <row r="272" spans="1:23" ht="11.25">
      <c r="A272" s="19">
        <v>48</v>
      </c>
      <c r="B272" s="20" t="s">
        <v>293</v>
      </c>
      <c r="C272" s="19">
        <v>819</v>
      </c>
      <c r="D272" s="20" t="s">
        <v>36</v>
      </c>
      <c r="E272" s="21">
        <v>35.5</v>
      </c>
      <c r="F272" s="22">
        <v>11.530003141690237</v>
      </c>
      <c r="G272" s="22">
        <v>6.305798984385902</v>
      </c>
      <c r="H272" s="23">
        <v>1674</v>
      </c>
      <c r="I272" s="22">
        <v>3.2695866748920333</v>
      </c>
      <c r="J272" s="22">
        <v>4.808623133139234</v>
      </c>
      <c r="K272" s="23">
        <v>7718</v>
      </c>
      <c r="L272" s="22">
        <v>3.5417225650657302</v>
      </c>
      <c r="M272" s="22">
        <v>-0.21073518503098576</v>
      </c>
      <c r="N272" s="22">
        <v>2.120669056152927</v>
      </c>
      <c r="O272" s="22">
        <v>1.963602714373843</v>
      </c>
      <c r="P272" s="22">
        <v>2.927120669056153</v>
      </c>
      <c r="Q272" s="22">
        <v>5.243676742751388</v>
      </c>
      <c r="R272" s="22">
        <v>4.599637211712879</v>
      </c>
      <c r="S272" s="22">
        <v>4.27019050174403</v>
      </c>
      <c r="T272" s="23"/>
      <c r="U272" s="22"/>
      <c r="V272" s="22">
        <v>6.0334528076463565</v>
      </c>
      <c r="W272" s="22">
        <v>4.565083281924738</v>
      </c>
    </row>
    <row r="273" spans="1:23" ht="11.25">
      <c r="A273" s="19">
        <v>49</v>
      </c>
      <c r="B273" s="20" t="s">
        <v>294</v>
      </c>
      <c r="C273" s="19">
        <v>853</v>
      </c>
      <c r="D273" s="20" t="s">
        <v>24</v>
      </c>
      <c r="E273" s="21">
        <v>33.23</v>
      </c>
      <c r="F273" s="22">
        <v>8.453002610966042</v>
      </c>
      <c r="G273" s="22">
        <v>15.655250808753497</v>
      </c>
      <c r="H273" s="23">
        <v>569</v>
      </c>
      <c r="I273" s="22">
        <v>-1.557093425605538</v>
      </c>
      <c r="J273" s="22">
        <v>1.7590011883342083</v>
      </c>
      <c r="K273" s="23">
        <v>6000</v>
      </c>
      <c r="L273" s="22">
        <v>0</v>
      </c>
      <c r="M273" s="22"/>
      <c r="N273" s="22">
        <v>5.840070298769771</v>
      </c>
      <c r="O273" s="22">
        <v>5.3010380622837365</v>
      </c>
      <c r="P273" s="22">
        <v>4.21792618629174</v>
      </c>
      <c r="Q273" s="22">
        <v>-18.33910034602076</v>
      </c>
      <c r="R273" s="22">
        <v>5.538333333333332</v>
      </c>
      <c r="S273" s="22">
        <v>5.1066666666666665</v>
      </c>
      <c r="T273" s="23">
        <v>180</v>
      </c>
      <c r="U273" s="22"/>
      <c r="V273" s="22">
        <v>4.393673110720562</v>
      </c>
      <c r="W273" s="22">
        <v>3.4602076124567476</v>
      </c>
    </row>
    <row r="274" spans="1:23" ht="11.25">
      <c r="A274" s="19">
        <v>50</v>
      </c>
      <c r="B274" s="20" t="s">
        <v>295</v>
      </c>
      <c r="C274" s="19">
        <v>900</v>
      </c>
      <c r="D274" s="20" t="s">
        <v>24</v>
      </c>
      <c r="E274" s="21">
        <v>29.72</v>
      </c>
      <c r="F274" s="22">
        <v>13.695485845447575</v>
      </c>
      <c r="G274" s="22">
        <v>15.120663548300882</v>
      </c>
      <c r="H274" s="23">
        <v>455</v>
      </c>
      <c r="I274" s="22">
        <v>6.060606060606055</v>
      </c>
      <c r="J274" s="22">
        <v>10.744507612303034</v>
      </c>
      <c r="K274" s="23">
        <v>2264</v>
      </c>
      <c r="L274" s="22">
        <v>8.118433619866284</v>
      </c>
      <c r="M274" s="22">
        <v>5.537478362789172</v>
      </c>
      <c r="N274" s="22">
        <v>6.531868131868132</v>
      </c>
      <c r="O274" s="22">
        <v>6.093240093240093</v>
      </c>
      <c r="P274" s="22">
        <v>25.934065934065938</v>
      </c>
      <c r="Q274" s="22">
        <v>30.536130536130536</v>
      </c>
      <c r="R274" s="22">
        <v>13.12720848056537</v>
      </c>
      <c r="S274" s="22">
        <v>12.483285577841452</v>
      </c>
      <c r="T274" s="23">
        <v>1663</v>
      </c>
      <c r="U274" s="22"/>
      <c r="V274" s="22">
        <v>9.89010989010989</v>
      </c>
      <c r="W274" s="22">
        <v>6.0606060606060606</v>
      </c>
    </row>
    <row r="275" spans="1:23" ht="11.25">
      <c r="A275" s="19">
        <v>51</v>
      </c>
      <c r="B275" s="20" t="s">
        <v>296</v>
      </c>
      <c r="C275" s="19">
        <v>923</v>
      </c>
      <c r="D275" s="20" t="s">
        <v>36</v>
      </c>
      <c r="E275" s="21">
        <v>28.34</v>
      </c>
      <c r="F275" s="22">
        <v>-1.1854951185495066</v>
      </c>
      <c r="G275" s="22">
        <v>0.4989391220800776</v>
      </c>
      <c r="H275" s="23">
        <v>979</v>
      </c>
      <c r="I275" s="22">
        <v>11.503416856492032</v>
      </c>
      <c r="J275" s="22">
        <v>10.428903611647144</v>
      </c>
      <c r="K275" s="23">
        <v>6558</v>
      </c>
      <c r="L275" s="22">
        <v>18.18345647864481</v>
      </c>
      <c r="M275" s="22">
        <v>11.950894526457056</v>
      </c>
      <c r="N275" s="22">
        <v>2.8947906026557715</v>
      </c>
      <c r="O275" s="22">
        <v>3.2665148063781317</v>
      </c>
      <c r="P275" s="22">
        <v>6.8437180796731365</v>
      </c>
      <c r="Q275" s="22">
        <v>8.314350797266515</v>
      </c>
      <c r="R275" s="22">
        <v>4.321439463250991</v>
      </c>
      <c r="S275" s="22">
        <v>5.168498828617769</v>
      </c>
      <c r="T275" s="23">
        <v>1215</v>
      </c>
      <c r="U275" s="22"/>
      <c r="V275" s="22">
        <v>7.967313585291114</v>
      </c>
      <c r="W275" s="22">
        <v>7.744874715261959</v>
      </c>
    </row>
    <row r="276" spans="1:23" ht="12" thickBot="1">
      <c r="A276" s="19">
        <v>52</v>
      </c>
      <c r="B276" s="20" t="s">
        <v>297</v>
      </c>
      <c r="C276" s="19">
        <v>986</v>
      </c>
      <c r="D276" s="20" t="s">
        <v>36</v>
      </c>
      <c r="E276" s="21">
        <v>25.38</v>
      </c>
      <c r="F276" s="22">
        <v>4.144439885104623</v>
      </c>
      <c r="G276" s="22">
        <v>0.1581030300586761</v>
      </c>
      <c r="H276" s="23">
        <v>1942</v>
      </c>
      <c r="I276" s="22">
        <v>18.342474101157833</v>
      </c>
      <c r="J276" s="22">
        <v>13.505537649312505</v>
      </c>
      <c r="K276" s="23">
        <v>8186</v>
      </c>
      <c r="L276" s="22">
        <v>7.076520601700453</v>
      </c>
      <c r="M276" s="22">
        <v>9.947960751605645</v>
      </c>
      <c r="N276" s="22">
        <v>1.3069001029866116</v>
      </c>
      <c r="O276" s="22">
        <v>1.4850700792199878</v>
      </c>
      <c r="P276" s="22">
        <v>3.6560247167868174</v>
      </c>
      <c r="Q276" s="22">
        <v>4.875076173065204</v>
      </c>
      <c r="R276" s="22">
        <v>3.100415343268996</v>
      </c>
      <c r="S276" s="22">
        <v>3.1877043819489863</v>
      </c>
      <c r="T276" s="23">
        <v>676</v>
      </c>
      <c r="U276" s="22"/>
      <c r="V276" s="22">
        <v>4.994850669412976</v>
      </c>
      <c r="W276" s="22">
        <v>4.387568555758683</v>
      </c>
    </row>
    <row r="277" spans="1:23" ht="11.25">
      <c r="A277" s="6"/>
      <c r="B277" s="7"/>
      <c r="C277" s="6"/>
      <c r="D277" s="8"/>
      <c r="E277" s="9">
        <v>265.89</v>
      </c>
      <c r="F277" s="10">
        <v>1.3647973771491628</v>
      </c>
      <c r="G277" s="10">
        <v>7.321614621395978</v>
      </c>
      <c r="H277" s="11">
        <v>19140</v>
      </c>
      <c r="I277" s="10">
        <v>26.02884045565286</v>
      </c>
      <c r="J277" s="10">
        <v>577.7790949849004</v>
      </c>
      <c r="K277" s="11">
        <v>36967</v>
      </c>
      <c r="L277" s="10">
        <v>-2.4848980453190506</v>
      </c>
      <c r="M277" s="10">
        <v>-1.0358635069607214</v>
      </c>
      <c r="N277" s="10">
        <v>1.3891849529780562</v>
      </c>
      <c r="O277" s="10">
        <v>1.7272008955027327</v>
      </c>
      <c r="P277" s="10">
        <v>7.622779519331243</v>
      </c>
      <c r="Q277" s="10">
        <v>9.600316059787977</v>
      </c>
      <c r="R277" s="10">
        <v>7.192631265723483</v>
      </c>
      <c r="S277" s="10">
        <v>6.919465034688333</v>
      </c>
      <c r="T277" s="11">
        <v>18301</v>
      </c>
      <c r="U277" s="10">
        <v>39.139359841861165</v>
      </c>
      <c r="V277" s="10">
        <v>3.67816091954023</v>
      </c>
      <c r="W277" s="12">
        <v>4.971357081714625</v>
      </c>
    </row>
    <row r="278" spans="1:23" ht="12" thickBot="1">
      <c r="A278" s="14" t="s">
        <v>298</v>
      </c>
      <c r="B278" s="15"/>
      <c r="C278" s="16"/>
      <c r="D278" s="17" t="s">
        <v>22</v>
      </c>
      <c r="E278" s="18">
        <f aca="true" t="shared" si="12" ref="E278:W278">COUNT(E$279:E$280)</f>
        <v>2</v>
      </c>
      <c r="F278" s="18">
        <f t="shared" si="12"/>
        <v>2</v>
      </c>
      <c r="G278" s="18">
        <f t="shared" si="12"/>
        <v>2</v>
      </c>
      <c r="H278" s="18">
        <f t="shared" si="12"/>
        <v>2</v>
      </c>
      <c r="I278" s="18">
        <f t="shared" si="12"/>
        <v>2</v>
      </c>
      <c r="J278" s="18">
        <f t="shared" si="12"/>
        <v>2</v>
      </c>
      <c r="K278" s="18">
        <f t="shared" si="12"/>
        <v>2</v>
      </c>
      <c r="L278" s="18">
        <f t="shared" si="12"/>
        <v>2</v>
      </c>
      <c r="M278" s="18">
        <f t="shared" si="12"/>
        <v>2</v>
      </c>
      <c r="N278" s="18">
        <f t="shared" si="12"/>
        <v>2</v>
      </c>
      <c r="O278" s="18">
        <f t="shared" si="12"/>
        <v>2</v>
      </c>
      <c r="P278" s="18">
        <f t="shared" si="12"/>
        <v>2</v>
      </c>
      <c r="Q278" s="18">
        <f t="shared" si="12"/>
        <v>2</v>
      </c>
      <c r="R278" s="18">
        <f t="shared" si="12"/>
        <v>2</v>
      </c>
      <c r="S278" s="18">
        <f t="shared" si="12"/>
        <v>2</v>
      </c>
      <c r="T278" s="18">
        <f t="shared" si="12"/>
        <v>2</v>
      </c>
      <c r="U278" s="18">
        <f t="shared" si="12"/>
        <v>2</v>
      </c>
      <c r="V278" s="18">
        <f t="shared" si="12"/>
        <v>2</v>
      </c>
      <c r="W278" s="16">
        <f t="shared" si="12"/>
        <v>2</v>
      </c>
    </row>
    <row r="279" spans="1:23" ht="11.25">
      <c r="A279" s="19">
        <v>1</v>
      </c>
      <c r="B279" s="20" t="s">
        <v>299</v>
      </c>
      <c r="C279" s="19">
        <v>212</v>
      </c>
      <c r="D279" s="20" t="s">
        <v>36</v>
      </c>
      <c r="E279" s="21">
        <v>206.33</v>
      </c>
      <c r="F279" s="22">
        <v>1.8611769352290697</v>
      </c>
      <c r="G279" s="22">
        <v>7.655250852550055</v>
      </c>
      <c r="H279" s="23">
        <v>8869</v>
      </c>
      <c r="I279" s="22">
        <v>0.8872710726879784</v>
      </c>
      <c r="J279" s="22">
        <v>2.7784158745723486</v>
      </c>
      <c r="K279" s="23">
        <v>22089</v>
      </c>
      <c r="L279" s="22">
        <v>-0.32039711191336195</v>
      </c>
      <c r="M279" s="22">
        <v>-1.4380046826165116</v>
      </c>
      <c r="N279" s="22">
        <v>2.3264178599616643</v>
      </c>
      <c r="O279" s="22">
        <v>2.3041747241496986</v>
      </c>
      <c r="P279" s="22">
        <v>9.369714736723418</v>
      </c>
      <c r="Q279" s="22">
        <v>9.13434194062109</v>
      </c>
      <c r="R279" s="22">
        <v>9.340848386074518</v>
      </c>
      <c r="S279" s="22">
        <v>9.140794223826715</v>
      </c>
      <c r="T279" s="23">
        <v>12122</v>
      </c>
      <c r="U279" s="22">
        <v>48.7361963190184</v>
      </c>
      <c r="V279" s="22">
        <v>5.0964032021648435</v>
      </c>
      <c r="W279" s="22">
        <v>5.642134000682516</v>
      </c>
    </row>
    <row r="280" spans="1:23" ht="12" thickBot="1">
      <c r="A280" s="19">
        <v>2</v>
      </c>
      <c r="B280" s="20" t="s">
        <v>300</v>
      </c>
      <c r="C280" s="19">
        <v>566</v>
      </c>
      <c r="D280" s="20" t="s">
        <v>36</v>
      </c>
      <c r="E280" s="21">
        <v>59.56</v>
      </c>
      <c r="F280" s="22">
        <v>-0.3179916317991638</v>
      </c>
      <c r="G280" s="22">
        <v>6.196958002267561</v>
      </c>
      <c r="H280" s="23">
        <v>10271</v>
      </c>
      <c r="I280" s="22">
        <v>60.584740462789235</v>
      </c>
      <c r="J280" s="22">
        <v>19.392895542143762</v>
      </c>
      <c r="K280" s="23">
        <v>14878</v>
      </c>
      <c r="L280" s="22">
        <v>-5.5305098736427745</v>
      </c>
      <c r="M280" s="22">
        <v>-0.42650125135450523</v>
      </c>
      <c r="N280" s="22">
        <v>0.5798851134261513</v>
      </c>
      <c r="O280" s="22">
        <v>0.9341776110068792</v>
      </c>
      <c r="P280" s="22">
        <v>6.114302404829131</v>
      </c>
      <c r="Q280" s="22">
        <v>10.240775484677924</v>
      </c>
      <c r="R280" s="22">
        <v>4.003226240086033</v>
      </c>
      <c r="S280" s="22">
        <v>3.7938916756619467</v>
      </c>
      <c r="T280" s="23">
        <v>6179</v>
      </c>
      <c r="U280" s="22">
        <v>23.505896462122735</v>
      </c>
      <c r="V280" s="22">
        <v>2.453509882192581</v>
      </c>
      <c r="W280" s="22">
        <v>4.049405878674171</v>
      </c>
    </row>
    <row r="281" spans="1:23" ht="11.25">
      <c r="A281" s="6"/>
      <c r="B281" s="7"/>
      <c r="C281" s="6"/>
      <c r="D281" s="8"/>
      <c r="E281" s="9">
        <v>1870.54</v>
      </c>
      <c r="F281" s="10">
        <v>5.915993794095353</v>
      </c>
      <c r="G281" s="10">
        <v>6.6060063911155265</v>
      </c>
      <c r="H281" s="11">
        <v>112924</v>
      </c>
      <c r="I281" s="10">
        <v>4.286954433793233</v>
      </c>
      <c r="J281" s="10">
        <v>1294.4037153737977</v>
      </c>
      <c r="K281" s="11">
        <v>404664</v>
      </c>
      <c r="L281" s="10">
        <v>0.8194331983805592</v>
      </c>
      <c r="M281" s="10">
        <v>-0.04543298590251599</v>
      </c>
      <c r="N281" s="10">
        <v>1.6564592115050834</v>
      </c>
      <c r="O281" s="10">
        <v>1.6309820653478877</v>
      </c>
      <c r="P281" s="10">
        <v>11.886755694095145</v>
      </c>
      <c r="Q281" s="10">
        <v>11.529155353613712</v>
      </c>
      <c r="R281" s="10">
        <v>4.3233398572642985</v>
      </c>
      <c r="S281" s="10">
        <v>4.101401432575521</v>
      </c>
      <c r="T281" s="11">
        <v>186493</v>
      </c>
      <c r="U281" s="10">
        <v>12.874822774914207</v>
      </c>
      <c r="V281" s="10">
        <v>3.667953667953668</v>
      </c>
      <c r="W281" s="12">
        <v>3.5804658207273596</v>
      </c>
    </row>
    <row r="282" spans="1:23" ht="12" thickBot="1">
      <c r="A282" s="14" t="s">
        <v>301</v>
      </c>
      <c r="B282" s="15"/>
      <c r="C282" s="16"/>
      <c r="D282" s="17" t="s">
        <v>22</v>
      </c>
      <c r="E282" s="18">
        <f aca="true" t="shared" si="13" ref="E282:W282">COUNT(E$283:E$293)</f>
        <v>11</v>
      </c>
      <c r="F282" s="18">
        <f t="shared" si="13"/>
        <v>11</v>
      </c>
      <c r="G282" s="18">
        <f t="shared" si="13"/>
        <v>10</v>
      </c>
      <c r="H282" s="18">
        <f t="shared" si="13"/>
        <v>11</v>
      </c>
      <c r="I282" s="18">
        <f t="shared" si="13"/>
        <v>11</v>
      </c>
      <c r="J282" s="18">
        <f t="shared" si="13"/>
        <v>10</v>
      </c>
      <c r="K282" s="18">
        <f t="shared" si="13"/>
        <v>10</v>
      </c>
      <c r="L282" s="18">
        <f t="shared" si="13"/>
        <v>10</v>
      </c>
      <c r="M282" s="18">
        <f t="shared" si="13"/>
        <v>9</v>
      </c>
      <c r="N282" s="18">
        <f t="shared" si="13"/>
        <v>11</v>
      </c>
      <c r="O282" s="18">
        <f t="shared" si="13"/>
        <v>11</v>
      </c>
      <c r="P282" s="18">
        <f t="shared" si="13"/>
        <v>11</v>
      </c>
      <c r="Q282" s="18">
        <f t="shared" si="13"/>
        <v>11</v>
      </c>
      <c r="R282" s="18">
        <f t="shared" si="13"/>
        <v>10</v>
      </c>
      <c r="S282" s="18">
        <f t="shared" si="13"/>
        <v>10</v>
      </c>
      <c r="T282" s="18">
        <f t="shared" si="13"/>
        <v>10</v>
      </c>
      <c r="U282" s="18">
        <f t="shared" si="13"/>
        <v>8</v>
      </c>
      <c r="V282" s="18">
        <f t="shared" si="13"/>
        <v>11</v>
      </c>
      <c r="W282" s="16">
        <f t="shared" si="13"/>
        <v>11</v>
      </c>
    </row>
    <row r="283" spans="1:23" ht="11.25">
      <c r="A283" s="19">
        <v>1</v>
      </c>
      <c r="B283" s="20" t="s">
        <v>302</v>
      </c>
      <c r="C283" s="19">
        <v>52</v>
      </c>
      <c r="D283" s="20" t="s">
        <v>55</v>
      </c>
      <c r="E283" s="21">
        <v>964.22</v>
      </c>
      <c r="F283" s="22">
        <v>6.0864781604137</v>
      </c>
      <c r="G283" s="22">
        <v>7.45936087671244</v>
      </c>
      <c r="H283" s="23">
        <v>58583</v>
      </c>
      <c r="I283" s="22">
        <v>4.9630014512747955</v>
      </c>
      <c r="J283" s="22">
        <v>0.7109913563588366</v>
      </c>
      <c r="K283" s="23">
        <v>250000</v>
      </c>
      <c r="L283" s="22">
        <v>1.2145748987854255</v>
      </c>
      <c r="M283" s="22">
        <v>-0.5536784187611166</v>
      </c>
      <c r="N283" s="22">
        <v>1.645904101872557</v>
      </c>
      <c r="O283" s="22">
        <v>1.6284736530915735</v>
      </c>
      <c r="P283" s="22">
        <v>12.754553368724716</v>
      </c>
      <c r="Q283" s="22">
        <v>11.619156827262465</v>
      </c>
      <c r="R283" s="22">
        <v>3.85688</v>
      </c>
      <c r="S283" s="22">
        <v>3.679757085020243</v>
      </c>
      <c r="T283" s="23">
        <v>112622</v>
      </c>
      <c r="U283" s="22">
        <v>15.110693186696377</v>
      </c>
      <c r="V283" s="22">
        <v>3.705853233873308</v>
      </c>
      <c r="W283" s="22">
        <v>3.796606525361475</v>
      </c>
    </row>
    <row r="284" spans="1:23" ht="11.25">
      <c r="A284" s="19">
        <v>2</v>
      </c>
      <c r="B284" s="20" t="s">
        <v>303</v>
      </c>
      <c r="C284" s="19">
        <v>217</v>
      </c>
      <c r="D284" s="20" t="s">
        <v>36</v>
      </c>
      <c r="E284" s="21">
        <v>204.22</v>
      </c>
      <c r="F284" s="22">
        <v>0.9241413392636622</v>
      </c>
      <c r="G284" s="22">
        <v>1.7382878895872311</v>
      </c>
      <c r="H284" s="23">
        <v>7707</v>
      </c>
      <c r="I284" s="22">
        <v>3.2141422257934815</v>
      </c>
      <c r="J284" s="22">
        <v>4.379679204580178</v>
      </c>
      <c r="K284" s="23">
        <v>25812</v>
      </c>
      <c r="L284" s="22">
        <v>3.8252684928200775</v>
      </c>
      <c r="M284" s="22">
        <v>1.996120027416426</v>
      </c>
      <c r="N284" s="22">
        <v>2.649798884131309</v>
      </c>
      <c r="O284" s="22">
        <v>2.709923664122137</v>
      </c>
      <c r="P284" s="22">
        <v>6.617360840794083</v>
      </c>
      <c r="Q284" s="22">
        <v>4.8346055979643765</v>
      </c>
      <c r="R284" s="22">
        <v>7.911823957849062</v>
      </c>
      <c r="S284" s="22">
        <v>8.139254253650295</v>
      </c>
      <c r="T284" s="23">
        <v>5904</v>
      </c>
      <c r="U284" s="22">
        <v>3.998590805002644</v>
      </c>
      <c r="V284" s="22">
        <v>4.904632152588556</v>
      </c>
      <c r="W284" s="22">
        <v>4.526583634659167</v>
      </c>
    </row>
    <row r="285" spans="1:23" ht="11.25">
      <c r="A285" s="19">
        <v>3</v>
      </c>
      <c r="B285" s="20" t="s">
        <v>304</v>
      </c>
      <c r="C285" s="19">
        <v>267</v>
      </c>
      <c r="D285" s="20" t="s">
        <v>24</v>
      </c>
      <c r="E285" s="21">
        <v>153.44</v>
      </c>
      <c r="F285" s="22">
        <v>21.555890041986835</v>
      </c>
      <c r="G285" s="22">
        <v>19.374257713760933</v>
      </c>
      <c r="H285" s="23">
        <v>8628</v>
      </c>
      <c r="I285" s="22">
        <v>5.865030674846627</v>
      </c>
      <c r="J285" s="22">
        <v>7.0152882868002475</v>
      </c>
      <c r="K285" s="23">
        <v>25600</v>
      </c>
      <c r="L285" s="22">
        <v>2.4</v>
      </c>
      <c r="M285" s="22">
        <v>-0.12987027599347112</v>
      </c>
      <c r="N285" s="22">
        <v>1.7783959202596198</v>
      </c>
      <c r="O285" s="22">
        <v>1.548834355828221</v>
      </c>
      <c r="P285" s="22">
        <v>16.956420955030136</v>
      </c>
      <c r="Q285" s="22">
        <v>17.42331288343558</v>
      </c>
      <c r="R285" s="22">
        <v>5.99375</v>
      </c>
      <c r="S285" s="22">
        <v>5.0492</v>
      </c>
      <c r="T285" s="23">
        <v>16098</v>
      </c>
      <c r="U285" s="22">
        <v>1.4558517678199934</v>
      </c>
      <c r="V285" s="22">
        <v>3.674084376448771</v>
      </c>
      <c r="W285" s="22">
        <v>2.8957055214723924</v>
      </c>
    </row>
    <row r="286" spans="1:23" ht="11.25">
      <c r="A286" s="19">
        <v>4</v>
      </c>
      <c r="B286" s="20" t="s">
        <v>305</v>
      </c>
      <c r="C286" s="19">
        <v>278</v>
      </c>
      <c r="D286" s="20" t="s">
        <v>24</v>
      </c>
      <c r="E286" s="21">
        <v>146.66</v>
      </c>
      <c r="F286" s="22">
        <v>2.9771099564668058</v>
      </c>
      <c r="G286" s="22">
        <v>5.105307831001626</v>
      </c>
      <c r="H286" s="23">
        <v>9868</v>
      </c>
      <c r="I286" s="22">
        <v>3.5249685270667186</v>
      </c>
      <c r="J286" s="22">
        <v>3.478188349361244</v>
      </c>
      <c r="K286" s="23">
        <v>28100</v>
      </c>
      <c r="L286" s="22">
        <v>1.064595022298942</v>
      </c>
      <c r="M286" s="22">
        <v>0.9674119386389846</v>
      </c>
      <c r="N286" s="22">
        <v>1.486218078638022</v>
      </c>
      <c r="O286" s="22">
        <v>1.4941250524548886</v>
      </c>
      <c r="P286" s="22">
        <v>16.923388731252533</v>
      </c>
      <c r="Q286" s="22">
        <v>20.635753252203102</v>
      </c>
      <c r="R286" s="22">
        <v>5.219217081850534</v>
      </c>
      <c r="S286" s="22">
        <v>5.122284563372177</v>
      </c>
      <c r="T286" s="23">
        <v>15664</v>
      </c>
      <c r="U286" s="22">
        <v>5.830687115735422</v>
      </c>
      <c r="V286" s="22">
        <v>3.090798540737738</v>
      </c>
      <c r="W286" s="22">
        <v>3.68233319345363</v>
      </c>
    </row>
    <row r="287" spans="1:23" ht="11.25">
      <c r="A287" s="19">
        <v>5</v>
      </c>
      <c r="B287" s="20" t="s">
        <v>306</v>
      </c>
      <c r="C287" s="19">
        <v>313</v>
      </c>
      <c r="D287" s="20" t="s">
        <v>36</v>
      </c>
      <c r="E287" s="21">
        <v>121.04</v>
      </c>
      <c r="F287" s="22">
        <v>0.9844818955448087</v>
      </c>
      <c r="G287" s="22">
        <v>-3.6467561431869133</v>
      </c>
      <c r="H287" s="23">
        <v>2615</v>
      </c>
      <c r="I287" s="22">
        <v>-1.283503208758019</v>
      </c>
      <c r="J287" s="22">
        <v>0.20478746560850247</v>
      </c>
      <c r="K287" s="23"/>
      <c r="L287" s="22"/>
      <c r="M287" s="22"/>
      <c r="N287" s="22">
        <v>4.62868068833652</v>
      </c>
      <c r="O287" s="22">
        <v>4.524726311815779</v>
      </c>
      <c r="P287" s="22">
        <v>-3.67112810707457</v>
      </c>
      <c r="Q287" s="22">
        <v>1.3590033975084939</v>
      </c>
      <c r="R287" s="22"/>
      <c r="S287" s="22"/>
      <c r="T287" s="23">
        <v>1651</v>
      </c>
      <c r="U287" s="22">
        <v>-2.595870206489681</v>
      </c>
      <c r="V287" s="22">
        <v>5.2007648183556405</v>
      </c>
      <c r="W287" s="22">
        <v>3.2465081162702907</v>
      </c>
    </row>
    <row r="288" spans="1:23" ht="11.25">
      <c r="A288" s="19">
        <v>6</v>
      </c>
      <c r="B288" s="20" t="s">
        <v>307</v>
      </c>
      <c r="C288" s="19">
        <v>446</v>
      </c>
      <c r="D288" s="20" t="s">
        <v>24</v>
      </c>
      <c r="E288" s="21">
        <v>80.54</v>
      </c>
      <c r="F288" s="22">
        <v>2.156265854895989</v>
      </c>
      <c r="G288" s="22">
        <v>7.2532579222196025</v>
      </c>
      <c r="H288" s="23">
        <v>6399</v>
      </c>
      <c r="I288" s="22">
        <v>6.172224987556008</v>
      </c>
      <c r="J288" s="22">
        <v>7.167746258077967</v>
      </c>
      <c r="K288" s="23">
        <v>24000</v>
      </c>
      <c r="L288" s="22">
        <v>0</v>
      </c>
      <c r="M288" s="22">
        <v>-1.3515170267812016</v>
      </c>
      <c r="N288" s="22">
        <v>1.258634161587748</v>
      </c>
      <c r="O288" s="22">
        <v>1.3081134892981583</v>
      </c>
      <c r="P288" s="22">
        <v>16.033755274261605</v>
      </c>
      <c r="Q288" s="22">
        <v>15.546706487473038</v>
      </c>
      <c r="R288" s="22">
        <v>3.3558333333333334</v>
      </c>
      <c r="S288" s="22">
        <v>3.285</v>
      </c>
      <c r="T288" s="23">
        <v>12816</v>
      </c>
      <c r="U288" s="22">
        <v>20.59847558106709</v>
      </c>
      <c r="V288" s="22">
        <v>4.3913111423659945</v>
      </c>
      <c r="W288" s="22">
        <v>4.048448647751783</v>
      </c>
    </row>
    <row r="289" spans="1:23" ht="11.25">
      <c r="A289" s="19">
        <v>7</v>
      </c>
      <c r="B289" s="20" t="s">
        <v>308</v>
      </c>
      <c r="C289" s="19">
        <v>600</v>
      </c>
      <c r="D289" s="20" t="s">
        <v>36</v>
      </c>
      <c r="E289" s="21">
        <v>54.29</v>
      </c>
      <c r="F289" s="22">
        <v>1.8192048012003026</v>
      </c>
      <c r="G289" s="22"/>
      <c r="H289" s="23">
        <v>5208</v>
      </c>
      <c r="I289" s="22">
        <v>0.44358727097395523</v>
      </c>
      <c r="J289" s="22"/>
      <c r="K289" s="23">
        <v>7370</v>
      </c>
      <c r="L289" s="22">
        <v>-1.4969259556268377</v>
      </c>
      <c r="M289" s="22"/>
      <c r="N289" s="22">
        <v>1.0424347158218126</v>
      </c>
      <c r="O289" s="22">
        <v>1.028351012536162</v>
      </c>
      <c r="P289" s="22">
        <v>2.4961597542242706</v>
      </c>
      <c r="Q289" s="22">
        <v>2.333654773384764</v>
      </c>
      <c r="R289" s="22">
        <v>7.366350067842605</v>
      </c>
      <c r="S289" s="22">
        <v>7.126436781609196</v>
      </c>
      <c r="T289" s="23">
        <v>1686</v>
      </c>
      <c r="U289" s="22">
        <v>18.89985895627644</v>
      </c>
      <c r="V289" s="22">
        <v>2.5345622119815667</v>
      </c>
      <c r="W289" s="22">
        <v>2.3143683702989395</v>
      </c>
    </row>
    <row r="290" spans="1:23" ht="11.25">
      <c r="A290" s="19">
        <v>8</v>
      </c>
      <c r="B290" s="20" t="s">
        <v>309</v>
      </c>
      <c r="C290" s="19">
        <v>652</v>
      </c>
      <c r="D290" s="20" t="s">
        <v>36</v>
      </c>
      <c r="E290" s="21">
        <v>48.66</v>
      </c>
      <c r="F290" s="22">
        <v>4.915912031047842</v>
      </c>
      <c r="G290" s="22">
        <v>9.452843852235704</v>
      </c>
      <c r="H290" s="23">
        <v>1778</v>
      </c>
      <c r="I290" s="22">
        <v>3.6130536130536184</v>
      </c>
      <c r="J290" s="22">
        <v>2.5424525267664366</v>
      </c>
      <c r="K290" s="23">
        <v>13982</v>
      </c>
      <c r="L290" s="22">
        <v>-3.0912115331300227</v>
      </c>
      <c r="M290" s="22">
        <v>2.2973278424806454</v>
      </c>
      <c r="N290" s="22">
        <v>2.7367829021372327</v>
      </c>
      <c r="O290" s="22">
        <v>2.702797202797203</v>
      </c>
      <c r="P290" s="22">
        <v>9.617547806524184</v>
      </c>
      <c r="Q290" s="22">
        <v>10.081585081585082</v>
      </c>
      <c r="R290" s="22">
        <v>3.480188814189672</v>
      </c>
      <c r="S290" s="22">
        <v>3.214582755752703</v>
      </c>
      <c r="T290" s="23">
        <v>3930</v>
      </c>
      <c r="U290" s="22">
        <v>30.348258706467668</v>
      </c>
      <c r="V290" s="22">
        <v>3.374578177727784</v>
      </c>
      <c r="W290" s="22">
        <v>3.263403263403263</v>
      </c>
    </row>
    <row r="291" spans="1:23" ht="11.25">
      <c r="A291" s="19">
        <v>9</v>
      </c>
      <c r="B291" s="20" t="s">
        <v>310</v>
      </c>
      <c r="C291" s="19">
        <v>809</v>
      </c>
      <c r="D291" s="20" t="s">
        <v>24</v>
      </c>
      <c r="E291" s="21">
        <v>36.09</v>
      </c>
      <c r="F291" s="22">
        <v>22.964224872231686</v>
      </c>
      <c r="G291" s="22">
        <v>23.693077892670367</v>
      </c>
      <c r="H291" s="23">
        <v>3526</v>
      </c>
      <c r="I291" s="22">
        <v>13.999353378596835</v>
      </c>
      <c r="J291" s="22">
        <v>14.841743526065088</v>
      </c>
      <c r="K291" s="23">
        <v>14300</v>
      </c>
      <c r="L291" s="22">
        <v>-3.378378378378377</v>
      </c>
      <c r="M291" s="22">
        <v>8.324785650377443</v>
      </c>
      <c r="N291" s="22">
        <v>1.023539421440726</v>
      </c>
      <c r="O291" s="22">
        <v>0.9489169091496928</v>
      </c>
      <c r="P291" s="22">
        <v>18.916619398752125</v>
      </c>
      <c r="Q291" s="22">
        <v>19.430973165211768</v>
      </c>
      <c r="R291" s="22">
        <v>2.523776223776224</v>
      </c>
      <c r="S291" s="22">
        <v>1.9831081081081083</v>
      </c>
      <c r="T291" s="23">
        <v>12584</v>
      </c>
      <c r="U291" s="22"/>
      <c r="V291" s="22">
        <v>6.778218944980148</v>
      </c>
      <c r="W291" s="22">
        <v>6.04591011962496</v>
      </c>
    </row>
    <row r="292" spans="1:23" ht="11.25">
      <c r="A292" s="19">
        <v>10</v>
      </c>
      <c r="B292" s="20" t="s">
        <v>311</v>
      </c>
      <c r="C292" s="19">
        <v>817</v>
      </c>
      <c r="D292" s="20" t="s">
        <v>24</v>
      </c>
      <c r="E292" s="21">
        <v>35.69</v>
      </c>
      <c r="F292" s="22">
        <v>7.112845138055213</v>
      </c>
      <c r="G292" s="22">
        <v>10.26715401167988</v>
      </c>
      <c r="H292" s="23">
        <v>2197</v>
      </c>
      <c r="I292" s="22">
        <v>2.5676937441643233</v>
      </c>
      <c r="J292" s="22">
        <v>3.754887937669227</v>
      </c>
      <c r="K292" s="23">
        <v>8000</v>
      </c>
      <c r="L292" s="22">
        <v>0</v>
      </c>
      <c r="M292" s="22">
        <v>-3.850028646172776</v>
      </c>
      <c r="N292" s="22">
        <v>1.6244879380974055</v>
      </c>
      <c r="O292" s="22">
        <v>1.5555555555555556</v>
      </c>
      <c r="P292" s="22">
        <v>14.064633591260812</v>
      </c>
      <c r="Q292" s="22">
        <v>13.818860877684408</v>
      </c>
      <c r="R292" s="22">
        <v>4.46125</v>
      </c>
      <c r="S292" s="22">
        <v>4.165</v>
      </c>
      <c r="T292" s="23">
        <v>3538</v>
      </c>
      <c r="U292" s="22"/>
      <c r="V292" s="22">
        <v>2.867546654528903</v>
      </c>
      <c r="W292" s="22">
        <v>2.754435107376284</v>
      </c>
    </row>
    <row r="293" spans="1:23" ht="12" thickBot="1">
      <c r="A293" s="19">
        <v>11</v>
      </c>
      <c r="B293" s="20" t="s">
        <v>312</v>
      </c>
      <c r="C293" s="19">
        <v>980</v>
      </c>
      <c r="D293" s="20" t="s">
        <v>24</v>
      </c>
      <c r="E293" s="21">
        <v>25.69</v>
      </c>
      <c r="F293" s="22">
        <v>2.391390992427267</v>
      </c>
      <c r="G293" s="22">
        <v>-3.09390899335632</v>
      </c>
      <c r="H293" s="23">
        <v>6415</v>
      </c>
      <c r="I293" s="22">
        <v>-1.429010448678547</v>
      </c>
      <c r="J293" s="22">
        <v>8.974758170942309</v>
      </c>
      <c r="K293" s="23">
        <v>7500</v>
      </c>
      <c r="L293" s="22">
        <v>-6.25</v>
      </c>
      <c r="M293" s="22">
        <v>-2.128308970778414</v>
      </c>
      <c r="N293" s="22">
        <v>0.4004676539360873</v>
      </c>
      <c r="O293" s="22">
        <v>0.3855255070682237</v>
      </c>
      <c r="P293" s="22">
        <v>1.574434918160561</v>
      </c>
      <c r="Q293" s="22">
        <v>1.3368162261831593</v>
      </c>
      <c r="R293" s="22">
        <v>3.4253333333333336</v>
      </c>
      <c r="S293" s="22">
        <v>3.13625</v>
      </c>
      <c r="T293" s="23"/>
      <c r="U293" s="22"/>
      <c r="V293" s="22">
        <v>0.9353078721745909</v>
      </c>
      <c r="W293" s="22">
        <v>1.2446220036877689</v>
      </c>
    </row>
    <row r="294" spans="1:23" ht="11.25">
      <c r="A294" s="6"/>
      <c r="B294" s="7"/>
      <c r="C294" s="6"/>
      <c r="D294" s="8"/>
      <c r="E294" s="9">
        <v>2908.88</v>
      </c>
      <c r="F294" s="10">
        <v>5.865611727584086</v>
      </c>
      <c r="G294" s="10">
        <v>4.88811175853241</v>
      </c>
      <c r="H294" s="11">
        <v>123355</v>
      </c>
      <c r="I294" s="10">
        <v>9.468873408173216</v>
      </c>
      <c r="J294" s="10">
        <v>756.3665869850976</v>
      </c>
      <c r="K294" s="11">
        <v>416599</v>
      </c>
      <c r="L294" s="10">
        <v>-0.7665537426645996</v>
      </c>
      <c r="M294" s="10">
        <v>-0.8594822194269769</v>
      </c>
      <c r="N294" s="10">
        <v>2.35813708402578</v>
      </c>
      <c r="O294" s="10">
        <v>2.438399077073257</v>
      </c>
      <c r="P294" s="10">
        <v>11.667139556564388</v>
      </c>
      <c r="Q294" s="10">
        <v>10.531126591826775</v>
      </c>
      <c r="R294" s="10">
        <v>6.982445949222155</v>
      </c>
      <c r="S294" s="10">
        <v>6.61094236011975</v>
      </c>
      <c r="T294" s="11">
        <v>228302</v>
      </c>
      <c r="U294" s="10">
        <v>38.64308689979461</v>
      </c>
      <c r="V294" s="10">
        <v>3.292935024928053</v>
      </c>
      <c r="W294" s="12">
        <v>3.1920841283223145</v>
      </c>
    </row>
    <row r="295" spans="1:23" ht="12" thickBot="1">
      <c r="A295" s="14" t="s">
        <v>313</v>
      </c>
      <c r="B295" s="15"/>
      <c r="C295" s="16"/>
      <c r="D295" s="17" t="s">
        <v>22</v>
      </c>
      <c r="E295" s="18">
        <f aca="true" t="shared" si="14" ref="E295:W295">COUNT(E$296:E$314)</f>
        <v>19</v>
      </c>
      <c r="F295" s="18">
        <f t="shared" si="14"/>
        <v>19</v>
      </c>
      <c r="G295" s="18">
        <f t="shared" si="14"/>
        <v>19</v>
      </c>
      <c r="H295" s="18">
        <f t="shared" si="14"/>
        <v>19</v>
      </c>
      <c r="I295" s="18">
        <f t="shared" si="14"/>
        <v>19</v>
      </c>
      <c r="J295" s="18">
        <f t="shared" si="14"/>
        <v>19</v>
      </c>
      <c r="K295" s="18">
        <f t="shared" si="14"/>
        <v>19</v>
      </c>
      <c r="L295" s="18">
        <f t="shared" si="14"/>
        <v>18</v>
      </c>
      <c r="M295" s="18">
        <f t="shared" si="14"/>
        <v>16</v>
      </c>
      <c r="N295" s="18">
        <f t="shared" si="14"/>
        <v>19</v>
      </c>
      <c r="O295" s="18">
        <f t="shared" si="14"/>
        <v>19</v>
      </c>
      <c r="P295" s="18">
        <f t="shared" si="14"/>
        <v>19</v>
      </c>
      <c r="Q295" s="18">
        <f t="shared" si="14"/>
        <v>19</v>
      </c>
      <c r="R295" s="18">
        <f t="shared" si="14"/>
        <v>19</v>
      </c>
      <c r="S295" s="18">
        <f t="shared" si="14"/>
        <v>18</v>
      </c>
      <c r="T295" s="18">
        <f t="shared" si="14"/>
        <v>18</v>
      </c>
      <c r="U295" s="18">
        <f t="shared" si="14"/>
        <v>11</v>
      </c>
      <c r="V295" s="18">
        <f t="shared" si="14"/>
        <v>19</v>
      </c>
      <c r="W295" s="16">
        <f t="shared" si="14"/>
        <v>19</v>
      </c>
    </row>
    <row r="296" spans="1:23" ht="11.25">
      <c r="A296" s="19">
        <v>1</v>
      </c>
      <c r="B296" s="20" t="s">
        <v>314</v>
      </c>
      <c r="C296" s="19">
        <v>36</v>
      </c>
      <c r="D296" s="20" t="s">
        <v>24</v>
      </c>
      <c r="E296" s="21">
        <v>1644.62</v>
      </c>
      <c r="F296" s="22">
        <v>7.658268036108207</v>
      </c>
      <c r="G296" s="22">
        <v>6.61149633705862</v>
      </c>
      <c r="H296" s="23">
        <v>48102</v>
      </c>
      <c r="I296" s="22">
        <v>10.376319412574574</v>
      </c>
      <c r="J296" s="22">
        <v>12.138883436919357</v>
      </c>
      <c r="K296" s="23">
        <v>110000</v>
      </c>
      <c r="L296" s="22">
        <v>0</v>
      </c>
      <c r="M296" s="22">
        <v>2.5488602286219297</v>
      </c>
      <c r="N296" s="22">
        <v>3.4190262359153465</v>
      </c>
      <c r="O296" s="22">
        <v>3.5053464892152366</v>
      </c>
      <c r="P296" s="22">
        <v>19.868196748575944</v>
      </c>
      <c r="Q296" s="22">
        <v>19.412574575493345</v>
      </c>
      <c r="R296" s="22">
        <v>14.951090909090908</v>
      </c>
      <c r="S296" s="22">
        <v>13.887545454545457</v>
      </c>
      <c r="T296" s="23">
        <v>165377</v>
      </c>
      <c r="U296" s="22">
        <v>46.03986188747891</v>
      </c>
      <c r="V296" s="22">
        <v>3.843915013928735</v>
      </c>
      <c r="W296" s="22">
        <v>3.937586048646168</v>
      </c>
    </row>
    <row r="297" spans="1:23" ht="11.25">
      <c r="A297" s="19">
        <v>2</v>
      </c>
      <c r="B297" s="20" t="s">
        <v>315</v>
      </c>
      <c r="C297" s="19">
        <v>150</v>
      </c>
      <c r="D297" s="20" t="s">
        <v>24</v>
      </c>
      <c r="E297" s="21">
        <v>287.38</v>
      </c>
      <c r="F297" s="22">
        <v>7.616836428999396</v>
      </c>
      <c r="G297" s="22">
        <v>6.3285459942075795</v>
      </c>
      <c r="H297" s="23">
        <v>12137</v>
      </c>
      <c r="I297" s="22">
        <v>8.298384937985182</v>
      </c>
      <c r="J297" s="22">
        <v>9.128200082314052</v>
      </c>
      <c r="K297" s="23">
        <v>66000</v>
      </c>
      <c r="L297" s="22">
        <v>-3.119266055045866</v>
      </c>
      <c r="M297" s="22">
        <v>-1.1218262170740956</v>
      </c>
      <c r="N297" s="22">
        <v>2.367800939276592</v>
      </c>
      <c r="O297" s="22">
        <v>2.3827964664941557</v>
      </c>
      <c r="P297" s="22">
        <v>5.083628573782648</v>
      </c>
      <c r="Q297" s="22">
        <v>5.630409565450165</v>
      </c>
      <c r="R297" s="22">
        <v>4.3542424242424245</v>
      </c>
      <c r="S297" s="22">
        <v>3.9198532110091744</v>
      </c>
      <c r="T297" s="23">
        <v>5248</v>
      </c>
      <c r="U297" s="22">
        <v>9.790794979079486</v>
      </c>
      <c r="V297" s="22">
        <v>3.452253439894537</v>
      </c>
      <c r="W297" s="22">
        <v>3.8636566431694477</v>
      </c>
    </row>
    <row r="298" spans="1:23" ht="11.25">
      <c r="A298" s="19">
        <v>3</v>
      </c>
      <c r="B298" s="20" t="s">
        <v>316</v>
      </c>
      <c r="C298" s="19">
        <v>252</v>
      </c>
      <c r="D298" s="20" t="s">
        <v>36</v>
      </c>
      <c r="E298" s="21">
        <v>165.01</v>
      </c>
      <c r="F298" s="22">
        <v>-3.072133458646631</v>
      </c>
      <c r="G298" s="22">
        <v>0.520491893813313</v>
      </c>
      <c r="H298" s="23">
        <v>6155</v>
      </c>
      <c r="I298" s="22">
        <v>5.159747138219717</v>
      </c>
      <c r="J298" s="22">
        <v>0.44806893101128065</v>
      </c>
      <c r="K298" s="23">
        <v>17002</v>
      </c>
      <c r="L298" s="22">
        <v>0.0883028198033875</v>
      </c>
      <c r="M298" s="22"/>
      <c r="N298" s="22">
        <v>2.680909829406986</v>
      </c>
      <c r="O298" s="22">
        <v>2.9085938834785585</v>
      </c>
      <c r="P298" s="22">
        <v>4.484159220146223</v>
      </c>
      <c r="Q298" s="22">
        <v>3.1949427643943276</v>
      </c>
      <c r="R298" s="22">
        <v>9.705328784848842</v>
      </c>
      <c r="S298" s="22">
        <v>10.021781362218167</v>
      </c>
      <c r="T298" s="23">
        <v>4149</v>
      </c>
      <c r="U298" s="22">
        <v>47.703809184763266</v>
      </c>
      <c r="V298" s="22">
        <v>2.8107229894394803</v>
      </c>
      <c r="W298" s="22">
        <v>2.579873569109858</v>
      </c>
    </row>
    <row r="299" spans="1:23" ht="11.25">
      <c r="A299" s="19">
        <v>4</v>
      </c>
      <c r="B299" s="20" t="s">
        <v>317</v>
      </c>
      <c r="C299" s="19">
        <v>332</v>
      </c>
      <c r="D299" s="20" t="s">
        <v>24</v>
      </c>
      <c r="E299" s="21">
        <v>113.43</v>
      </c>
      <c r="F299" s="22">
        <v>12.82076785359061</v>
      </c>
      <c r="G299" s="22">
        <v>11.354247673073182</v>
      </c>
      <c r="H299" s="23">
        <v>5530</v>
      </c>
      <c r="I299" s="22">
        <v>20.847902097902104</v>
      </c>
      <c r="J299" s="22">
        <v>14.077400970407927</v>
      </c>
      <c r="K299" s="23">
        <v>27200</v>
      </c>
      <c r="L299" s="22">
        <v>3.8167938931297662</v>
      </c>
      <c r="M299" s="22">
        <v>6.845117333855444</v>
      </c>
      <c r="N299" s="22">
        <v>2.0511754068716095</v>
      </c>
      <c r="O299" s="22">
        <v>2.197115384615385</v>
      </c>
      <c r="P299" s="22">
        <v>13.25497287522604</v>
      </c>
      <c r="Q299" s="22">
        <v>11.66958041958042</v>
      </c>
      <c r="R299" s="22">
        <v>4.170220588235295</v>
      </c>
      <c r="S299" s="22">
        <v>3.837404580152672</v>
      </c>
      <c r="T299" s="23">
        <v>4537</v>
      </c>
      <c r="U299" s="22">
        <v>-23.92689470154259</v>
      </c>
      <c r="V299" s="22">
        <v>1.6998191681735986</v>
      </c>
      <c r="W299" s="22">
        <v>2.1853146853146854</v>
      </c>
    </row>
    <row r="300" spans="1:23" ht="11.25">
      <c r="A300" s="19">
        <v>5</v>
      </c>
      <c r="B300" s="20" t="s">
        <v>318</v>
      </c>
      <c r="C300" s="19">
        <v>388</v>
      </c>
      <c r="D300" s="20" t="s">
        <v>55</v>
      </c>
      <c r="E300" s="21">
        <v>95.84</v>
      </c>
      <c r="F300" s="22">
        <v>-5.697136672242442</v>
      </c>
      <c r="G300" s="22">
        <v>1.6159619073087939</v>
      </c>
      <c r="H300" s="23">
        <v>2761</v>
      </c>
      <c r="I300" s="22">
        <v>7.809449433814919</v>
      </c>
      <c r="J300" s="22">
        <v>1.853431600073474</v>
      </c>
      <c r="K300" s="23">
        <v>20730</v>
      </c>
      <c r="L300" s="22">
        <v>-0.4848543036820141</v>
      </c>
      <c r="M300" s="22">
        <v>0.6334435824957074</v>
      </c>
      <c r="N300" s="22">
        <v>3.4712060847519015</v>
      </c>
      <c r="O300" s="22">
        <v>3.9683717297930494</v>
      </c>
      <c r="P300" s="22">
        <v>17.131474103585656</v>
      </c>
      <c r="Q300" s="22">
        <v>16.36079656384225</v>
      </c>
      <c r="R300" s="22">
        <v>4.623251326579836</v>
      </c>
      <c r="S300" s="22">
        <v>4.878786424079497</v>
      </c>
      <c r="T300" s="23">
        <v>9139</v>
      </c>
      <c r="U300" s="22">
        <v>16.272264631043253</v>
      </c>
      <c r="V300" s="22">
        <v>4.34625135820355</v>
      </c>
      <c r="W300" s="22">
        <v>7.301835220616947</v>
      </c>
    </row>
    <row r="301" spans="1:23" ht="11.25">
      <c r="A301" s="19">
        <v>6</v>
      </c>
      <c r="B301" s="20" t="s">
        <v>319</v>
      </c>
      <c r="C301" s="19">
        <v>423</v>
      </c>
      <c r="D301" s="20" t="s">
        <v>24</v>
      </c>
      <c r="E301" s="21">
        <v>87.32</v>
      </c>
      <c r="F301" s="22">
        <v>-2.923846581434142</v>
      </c>
      <c r="G301" s="22">
        <v>5.54870941335277</v>
      </c>
      <c r="H301" s="23">
        <v>5377</v>
      </c>
      <c r="I301" s="22">
        <v>-6.012934801608106</v>
      </c>
      <c r="J301" s="22">
        <v>-5.238798115644816</v>
      </c>
      <c r="K301" s="23">
        <v>27900</v>
      </c>
      <c r="L301" s="22">
        <v>-10.289389067524112</v>
      </c>
      <c r="M301" s="22">
        <v>-15.956889981995626</v>
      </c>
      <c r="N301" s="22">
        <v>1.6239538776269293</v>
      </c>
      <c r="O301" s="22">
        <v>1.5722775738507253</v>
      </c>
      <c r="P301" s="22">
        <v>6.955551422726428</v>
      </c>
      <c r="Q301" s="22">
        <v>1.4682747771368643</v>
      </c>
      <c r="R301" s="22">
        <v>3.129749103942652</v>
      </c>
      <c r="S301" s="22">
        <v>2.892282958199357</v>
      </c>
      <c r="T301" s="23">
        <v>6254</v>
      </c>
      <c r="U301" s="22">
        <v>7.846180375926881</v>
      </c>
      <c r="V301" s="22">
        <v>1.4506230239910731</v>
      </c>
      <c r="W301" s="22">
        <v>1.8003845481559169</v>
      </c>
    </row>
    <row r="302" spans="1:23" ht="11.25">
      <c r="A302" s="19">
        <v>7</v>
      </c>
      <c r="B302" s="20" t="s">
        <v>320</v>
      </c>
      <c r="C302" s="19">
        <v>465</v>
      </c>
      <c r="D302" s="20" t="s">
        <v>24</v>
      </c>
      <c r="E302" s="21">
        <v>77.14</v>
      </c>
      <c r="F302" s="22">
        <v>-7.328207592503599</v>
      </c>
      <c r="G302" s="22">
        <v>-6.283559537151795</v>
      </c>
      <c r="H302" s="23">
        <v>4155</v>
      </c>
      <c r="I302" s="22">
        <v>3.7971521358980853</v>
      </c>
      <c r="J302" s="22">
        <v>1.6494223683381382</v>
      </c>
      <c r="K302" s="23">
        <v>17800</v>
      </c>
      <c r="L302" s="22">
        <v>5.3254437869822535</v>
      </c>
      <c r="M302" s="22">
        <v>-4.819263009048358</v>
      </c>
      <c r="N302" s="22">
        <v>1.856558363417569</v>
      </c>
      <c r="O302" s="22">
        <v>2.079440419685236</v>
      </c>
      <c r="P302" s="22">
        <v>-1.1070998796630565</v>
      </c>
      <c r="Q302" s="22">
        <v>0.7494379215588309</v>
      </c>
      <c r="R302" s="22">
        <v>4.333707865168539</v>
      </c>
      <c r="S302" s="22">
        <v>4.925443786982249</v>
      </c>
      <c r="T302" s="23"/>
      <c r="U302" s="22"/>
      <c r="V302" s="22">
        <v>1.9013237063778579</v>
      </c>
      <c r="W302" s="22">
        <v>1.9985011241568824</v>
      </c>
    </row>
    <row r="303" spans="1:23" ht="11.25">
      <c r="A303" s="19">
        <v>8</v>
      </c>
      <c r="B303" s="20" t="s">
        <v>321</v>
      </c>
      <c r="C303" s="19">
        <v>682</v>
      </c>
      <c r="D303" s="20" t="s">
        <v>36</v>
      </c>
      <c r="E303" s="21">
        <v>44.46</v>
      </c>
      <c r="F303" s="22">
        <v>6.849315068493156</v>
      </c>
      <c r="G303" s="22">
        <v>3.872938878934984</v>
      </c>
      <c r="H303" s="23">
        <v>10787</v>
      </c>
      <c r="I303" s="22">
        <v>9.44602272727273</v>
      </c>
      <c r="J303" s="22">
        <v>4.922050095064678</v>
      </c>
      <c r="K303" s="23">
        <v>16223</v>
      </c>
      <c r="L303" s="22">
        <v>-18.58375991167319</v>
      </c>
      <c r="M303" s="22"/>
      <c r="N303" s="22">
        <v>0.41216278854176325</v>
      </c>
      <c r="O303" s="22">
        <v>0.42217938311688313</v>
      </c>
      <c r="P303" s="22">
        <v>4.839158246036896</v>
      </c>
      <c r="Q303" s="22">
        <v>0.588474025974026</v>
      </c>
      <c r="R303" s="22">
        <v>2.7405535351044814</v>
      </c>
      <c r="S303" s="22">
        <v>2.088226437819934</v>
      </c>
      <c r="T303" s="23">
        <v>9045</v>
      </c>
      <c r="U303" s="22">
        <v>41.328125</v>
      </c>
      <c r="V303" s="22">
        <v>3.1426717344952255</v>
      </c>
      <c r="W303" s="22">
        <v>2.556818181818182</v>
      </c>
    </row>
    <row r="304" spans="1:23" ht="11.25">
      <c r="A304" s="19">
        <v>9</v>
      </c>
      <c r="B304" s="20" t="s">
        <v>322</v>
      </c>
      <c r="C304" s="19">
        <v>707</v>
      </c>
      <c r="D304" s="20" t="s">
        <v>24</v>
      </c>
      <c r="E304" s="21">
        <v>42.39</v>
      </c>
      <c r="F304" s="22">
        <v>-17.753201396973218</v>
      </c>
      <c r="G304" s="22">
        <v>-4.329925686481251</v>
      </c>
      <c r="H304" s="23">
        <v>2003</v>
      </c>
      <c r="I304" s="22">
        <v>1.4690982776089268</v>
      </c>
      <c r="J304" s="22">
        <v>3.857487402470783</v>
      </c>
      <c r="K304" s="23">
        <v>11400</v>
      </c>
      <c r="L304" s="22">
        <v>-0.8695652173912993</v>
      </c>
      <c r="M304" s="22">
        <v>-4.036728089418129</v>
      </c>
      <c r="N304" s="22">
        <v>2.1163255117324016</v>
      </c>
      <c r="O304" s="22">
        <v>2.6109422492401215</v>
      </c>
      <c r="P304" s="22">
        <v>7.139291063404893</v>
      </c>
      <c r="Q304" s="22">
        <v>6.231003039513678</v>
      </c>
      <c r="R304" s="22">
        <v>3.7184210526315793</v>
      </c>
      <c r="S304" s="22">
        <v>4.481739130434782</v>
      </c>
      <c r="T304" s="23">
        <v>2067</v>
      </c>
      <c r="U304" s="22">
        <v>17.84492588369442</v>
      </c>
      <c r="V304" s="22">
        <v>1.6974538192710935</v>
      </c>
      <c r="W304" s="22">
        <v>1.6717325227963524</v>
      </c>
    </row>
    <row r="305" spans="1:23" ht="11.25">
      <c r="A305" s="19">
        <v>10</v>
      </c>
      <c r="B305" s="20" t="s">
        <v>323</v>
      </c>
      <c r="C305" s="19">
        <v>731</v>
      </c>
      <c r="D305" s="20" t="s">
        <v>24</v>
      </c>
      <c r="E305" s="21">
        <v>41.12</v>
      </c>
      <c r="F305" s="22">
        <v>4.07491774234372</v>
      </c>
      <c r="G305" s="22">
        <v>-4.6204068100470845</v>
      </c>
      <c r="H305" s="23">
        <v>3017</v>
      </c>
      <c r="I305" s="22">
        <v>1.7537942664418216</v>
      </c>
      <c r="J305" s="22">
        <v>3.9109948134987693</v>
      </c>
      <c r="K305" s="23">
        <v>14900</v>
      </c>
      <c r="L305" s="22">
        <v>-0.666666666666671</v>
      </c>
      <c r="M305" s="22">
        <v>-3.730230401965906</v>
      </c>
      <c r="N305" s="22">
        <v>1.36294332117998</v>
      </c>
      <c r="O305" s="22">
        <v>1.3325463743676222</v>
      </c>
      <c r="P305" s="22">
        <v>3.248259860788863</v>
      </c>
      <c r="Q305" s="22">
        <v>-1.4502529510961215</v>
      </c>
      <c r="R305" s="22">
        <v>2.759731543624161</v>
      </c>
      <c r="S305" s="22">
        <v>2.634</v>
      </c>
      <c r="T305" s="23">
        <v>17</v>
      </c>
      <c r="U305" s="22">
        <v>-80.23255813953489</v>
      </c>
      <c r="V305" s="22">
        <v>3.8117335101093803</v>
      </c>
      <c r="W305" s="22">
        <v>3.8448566610455313</v>
      </c>
    </row>
    <row r="306" spans="1:23" ht="11.25">
      <c r="A306" s="19">
        <v>11</v>
      </c>
      <c r="B306" s="20" t="s">
        <v>324</v>
      </c>
      <c r="C306" s="19">
        <v>732</v>
      </c>
      <c r="D306" s="20" t="s">
        <v>36</v>
      </c>
      <c r="E306" s="21">
        <v>41.03</v>
      </c>
      <c r="F306" s="22">
        <v>0.8108108108108025</v>
      </c>
      <c r="G306" s="22">
        <v>1.4291227349018332</v>
      </c>
      <c r="H306" s="23">
        <v>9811</v>
      </c>
      <c r="I306" s="22">
        <v>11.539336061846296</v>
      </c>
      <c r="J306" s="22">
        <v>4.473054231774043</v>
      </c>
      <c r="K306" s="23">
        <v>19770</v>
      </c>
      <c r="L306" s="22">
        <v>10.980127989221966</v>
      </c>
      <c r="M306" s="22">
        <v>2.317169902383731</v>
      </c>
      <c r="N306" s="22">
        <v>0.4182040566710835</v>
      </c>
      <c r="O306" s="22">
        <v>0.4627103228740337</v>
      </c>
      <c r="P306" s="22">
        <v>4.6682295382733665</v>
      </c>
      <c r="Q306" s="22">
        <v>5.786721236925875</v>
      </c>
      <c r="R306" s="22">
        <v>2.075366717248356</v>
      </c>
      <c r="S306" s="22">
        <v>2.284719883237903</v>
      </c>
      <c r="T306" s="23">
        <v>8232</v>
      </c>
      <c r="U306" s="22">
        <v>44.751186917531214</v>
      </c>
      <c r="V306" s="22">
        <v>4.1280195698705535</v>
      </c>
      <c r="W306" s="22">
        <v>1.7621646202819463</v>
      </c>
    </row>
    <row r="307" spans="1:23" ht="11.25">
      <c r="A307" s="19">
        <v>12</v>
      </c>
      <c r="B307" s="20" t="s">
        <v>325</v>
      </c>
      <c r="C307" s="19">
        <v>747</v>
      </c>
      <c r="D307" s="20" t="s">
        <v>24</v>
      </c>
      <c r="E307" s="21">
        <v>40.18</v>
      </c>
      <c r="F307" s="22">
        <v>15.327210103329492</v>
      </c>
      <c r="G307" s="22">
        <v>1.3724861955606071</v>
      </c>
      <c r="H307" s="23">
        <v>2432</v>
      </c>
      <c r="I307" s="22">
        <v>9.747292418772568</v>
      </c>
      <c r="J307" s="22">
        <v>3.5082532298523095</v>
      </c>
      <c r="K307" s="23">
        <v>13000</v>
      </c>
      <c r="L307" s="22">
        <v>-10.344827586206895</v>
      </c>
      <c r="M307" s="22">
        <v>-6.687221079568795</v>
      </c>
      <c r="N307" s="22">
        <v>1.6521381578947367</v>
      </c>
      <c r="O307" s="22">
        <v>1.5722021660649823</v>
      </c>
      <c r="P307" s="22">
        <v>2.7960526315789473</v>
      </c>
      <c r="Q307" s="22">
        <v>0.7671480144404332</v>
      </c>
      <c r="R307" s="22">
        <v>3.0907692307692307</v>
      </c>
      <c r="S307" s="22">
        <v>2.4027586206896556</v>
      </c>
      <c r="T307" s="23">
        <v>1779</v>
      </c>
      <c r="U307" s="22"/>
      <c r="V307" s="22">
        <v>2.5082236842105265</v>
      </c>
      <c r="W307" s="22">
        <v>1.895306859205776</v>
      </c>
    </row>
    <row r="308" spans="1:23" ht="11.25">
      <c r="A308" s="19">
        <v>13</v>
      </c>
      <c r="B308" s="20" t="s">
        <v>326</v>
      </c>
      <c r="C308" s="19">
        <v>766</v>
      </c>
      <c r="D308" s="20" t="s">
        <v>24</v>
      </c>
      <c r="E308" s="21">
        <v>39.03</v>
      </c>
      <c r="F308" s="22">
        <v>46.39909977494374</v>
      </c>
      <c r="G308" s="22">
        <v>7.645942031930542</v>
      </c>
      <c r="H308" s="23">
        <v>2498</v>
      </c>
      <c r="I308" s="22">
        <v>29.363024339720354</v>
      </c>
      <c r="J308" s="22">
        <v>4.51574135493118</v>
      </c>
      <c r="K308" s="23">
        <v>14700</v>
      </c>
      <c r="L308" s="22">
        <v>13.953488372093027</v>
      </c>
      <c r="M308" s="22">
        <v>7.297628793540656</v>
      </c>
      <c r="N308" s="22">
        <v>1.5624499599679744</v>
      </c>
      <c r="O308" s="22">
        <v>1.380631796996375</v>
      </c>
      <c r="P308" s="22">
        <v>11.128903122497999</v>
      </c>
      <c r="Q308" s="22">
        <v>12.635939927498704</v>
      </c>
      <c r="R308" s="22">
        <v>2.6551020408163266</v>
      </c>
      <c r="S308" s="22">
        <v>2.066666666666667</v>
      </c>
      <c r="T308" s="23">
        <v>2532</v>
      </c>
      <c r="U308" s="22"/>
      <c r="V308" s="22">
        <v>2.1216973578863088</v>
      </c>
      <c r="W308" s="22">
        <v>2.1232522009321597</v>
      </c>
    </row>
    <row r="309" spans="1:23" ht="11.25">
      <c r="A309" s="19">
        <v>14</v>
      </c>
      <c r="B309" s="20" t="s">
        <v>327</v>
      </c>
      <c r="C309" s="19">
        <v>797</v>
      </c>
      <c r="D309" s="20" t="s">
        <v>36</v>
      </c>
      <c r="E309" s="21">
        <v>36.82</v>
      </c>
      <c r="F309" s="22">
        <v>20.91954022988507</v>
      </c>
      <c r="G309" s="22">
        <v>2.3813901186116704</v>
      </c>
      <c r="H309" s="23">
        <v>1264</v>
      </c>
      <c r="I309" s="22">
        <v>2.514193025141931</v>
      </c>
      <c r="J309" s="22">
        <v>1.1327824346174298</v>
      </c>
      <c r="K309" s="23">
        <v>4765</v>
      </c>
      <c r="L309" s="22">
        <v>-18.935011908812516</v>
      </c>
      <c r="M309" s="22">
        <v>2.6842523828549014</v>
      </c>
      <c r="N309" s="22">
        <v>2.912974683544304</v>
      </c>
      <c r="O309" s="22">
        <v>2.4695863746958637</v>
      </c>
      <c r="P309" s="22">
        <v>4.5094936708860756</v>
      </c>
      <c r="Q309" s="22">
        <v>5.43390105433901</v>
      </c>
      <c r="R309" s="22">
        <v>7.727177334732424</v>
      </c>
      <c r="S309" s="22">
        <v>5.180333446750596</v>
      </c>
      <c r="T309" s="23">
        <v>764</v>
      </c>
      <c r="U309" s="22"/>
      <c r="V309" s="22">
        <v>2.9272151898734178</v>
      </c>
      <c r="W309" s="22">
        <v>2.75750202757502</v>
      </c>
    </row>
    <row r="310" spans="1:23" ht="11.25">
      <c r="A310" s="19">
        <v>15</v>
      </c>
      <c r="B310" s="20" t="s">
        <v>328</v>
      </c>
      <c r="C310" s="19">
        <v>823</v>
      </c>
      <c r="D310" s="20" t="s">
        <v>36</v>
      </c>
      <c r="E310" s="21">
        <v>34.84</v>
      </c>
      <c r="F310" s="22">
        <v>3.9689644882124897</v>
      </c>
      <c r="G310" s="22">
        <v>-3.6075878442372478</v>
      </c>
      <c r="H310" s="23">
        <v>919</v>
      </c>
      <c r="I310" s="22">
        <v>6.120092378752884</v>
      </c>
      <c r="J310" s="22">
        <v>3.8724925062836757</v>
      </c>
      <c r="K310" s="23">
        <v>7642</v>
      </c>
      <c r="L310" s="22">
        <v>27.23942723942725</v>
      </c>
      <c r="M310" s="22"/>
      <c r="N310" s="22">
        <v>3.7910772578890106</v>
      </c>
      <c r="O310" s="22">
        <v>3.8695150115473442</v>
      </c>
      <c r="P310" s="22">
        <v>6.855277475516866</v>
      </c>
      <c r="Q310" s="22">
        <v>4.272517321016166</v>
      </c>
      <c r="R310" s="22">
        <v>4.559015964407224</v>
      </c>
      <c r="S310" s="22">
        <v>5.579420579420579</v>
      </c>
      <c r="T310" s="23">
        <v>585</v>
      </c>
      <c r="U310" s="22">
        <v>32.35294117647059</v>
      </c>
      <c r="V310" s="22">
        <v>2.50272034820457</v>
      </c>
      <c r="W310" s="22">
        <v>3.0023094688221708</v>
      </c>
    </row>
    <row r="311" spans="1:23" ht="11.25">
      <c r="A311" s="19">
        <v>16</v>
      </c>
      <c r="B311" s="20" t="s">
        <v>329</v>
      </c>
      <c r="C311" s="19">
        <v>858</v>
      </c>
      <c r="D311" s="20" t="s">
        <v>24</v>
      </c>
      <c r="E311" s="21">
        <v>32.81</v>
      </c>
      <c r="F311" s="22">
        <v>17.26233023588277</v>
      </c>
      <c r="G311" s="22">
        <v>12.915605672862519</v>
      </c>
      <c r="H311" s="23">
        <v>1472</v>
      </c>
      <c r="I311" s="22">
        <v>18.805488297013717</v>
      </c>
      <c r="J311" s="22">
        <v>18.349096850174405</v>
      </c>
      <c r="K311" s="23">
        <v>3700</v>
      </c>
      <c r="L311" s="22">
        <v>-2.631578947368418</v>
      </c>
      <c r="M311" s="22">
        <v>17.9290707024073</v>
      </c>
      <c r="N311" s="22">
        <v>2.228940217391304</v>
      </c>
      <c r="O311" s="22">
        <v>2.258272800645682</v>
      </c>
      <c r="P311" s="22">
        <v>12.432065217391305</v>
      </c>
      <c r="Q311" s="22">
        <v>12.913640032284098</v>
      </c>
      <c r="R311" s="22">
        <v>8.867567567567567</v>
      </c>
      <c r="S311" s="22">
        <v>7.363157894736842</v>
      </c>
      <c r="T311" s="23">
        <v>2045</v>
      </c>
      <c r="U311" s="22"/>
      <c r="V311" s="22">
        <v>2.1739130434782608</v>
      </c>
      <c r="W311" s="22">
        <v>2.4213075060532687</v>
      </c>
    </row>
    <row r="312" spans="1:23" ht="11.25">
      <c r="A312" s="19">
        <v>17</v>
      </c>
      <c r="B312" s="20" t="s">
        <v>330</v>
      </c>
      <c r="C312" s="19">
        <v>907</v>
      </c>
      <c r="D312" s="20" t="s">
        <v>36</v>
      </c>
      <c r="E312" s="21">
        <v>29.34</v>
      </c>
      <c r="F312" s="22">
        <v>-0.034071550255543315</v>
      </c>
      <c r="G312" s="22">
        <v>2.923719036782324</v>
      </c>
      <c r="H312" s="23">
        <v>1399</v>
      </c>
      <c r="I312" s="22">
        <v>5.824508320726163</v>
      </c>
      <c r="J312" s="22">
        <v>4.526692549505373</v>
      </c>
      <c r="K312" s="23">
        <v>8560</v>
      </c>
      <c r="L312" s="22"/>
      <c r="M312" s="22">
        <v>1.6204469698705815</v>
      </c>
      <c r="N312" s="22">
        <v>2.0972122944960687</v>
      </c>
      <c r="O312" s="22">
        <v>2.220121028744327</v>
      </c>
      <c r="P312" s="22">
        <v>17.08363116511794</v>
      </c>
      <c r="Q312" s="22">
        <v>7.18608169440242</v>
      </c>
      <c r="R312" s="22">
        <v>3.4275700934579443</v>
      </c>
      <c r="S312" s="22"/>
      <c r="T312" s="23">
        <v>3833</v>
      </c>
      <c r="U312" s="22"/>
      <c r="V312" s="22">
        <v>3.4310221586847747</v>
      </c>
      <c r="W312" s="22">
        <v>2.4205748865355523</v>
      </c>
    </row>
    <row r="313" spans="1:23" ht="11.25">
      <c r="A313" s="19">
        <v>18</v>
      </c>
      <c r="B313" s="20" t="s">
        <v>331</v>
      </c>
      <c r="C313" s="19">
        <v>921</v>
      </c>
      <c r="D313" s="20" t="s">
        <v>24</v>
      </c>
      <c r="E313" s="21">
        <v>28.4</v>
      </c>
      <c r="F313" s="22">
        <v>29.326047358834238</v>
      </c>
      <c r="G313" s="22">
        <v>12.230991863946784</v>
      </c>
      <c r="H313" s="23">
        <v>2251</v>
      </c>
      <c r="I313" s="22">
        <v>36.341611144760755</v>
      </c>
      <c r="J313" s="22">
        <v>20.17436600702276</v>
      </c>
      <c r="K313" s="23">
        <v>9073</v>
      </c>
      <c r="L313" s="22">
        <v>21.981715514923362</v>
      </c>
      <c r="M313" s="22">
        <v>9.182225569154001</v>
      </c>
      <c r="N313" s="22">
        <v>1.2616614837849842</v>
      </c>
      <c r="O313" s="22">
        <v>1.3301029678982434</v>
      </c>
      <c r="P313" s="22">
        <v>8.66281652598845</v>
      </c>
      <c r="Q313" s="22">
        <v>12.295578437310722</v>
      </c>
      <c r="R313" s="22">
        <v>3.13016642786289</v>
      </c>
      <c r="S313" s="22">
        <v>2.952406560903469</v>
      </c>
      <c r="T313" s="23">
        <v>1138</v>
      </c>
      <c r="U313" s="22"/>
      <c r="V313" s="22">
        <v>3.243003109729009</v>
      </c>
      <c r="W313" s="22">
        <v>2.725620835857056</v>
      </c>
    </row>
    <row r="314" spans="1:23" ht="12" thickBot="1">
      <c r="A314" s="19">
        <v>19</v>
      </c>
      <c r="B314" s="20" t="s">
        <v>332</v>
      </c>
      <c r="C314" s="19">
        <v>938</v>
      </c>
      <c r="D314" s="20" t="s">
        <v>24</v>
      </c>
      <c r="E314" s="21">
        <v>27.72</v>
      </c>
      <c r="F314" s="22">
        <v>-5.489260143198093</v>
      </c>
      <c r="G314" s="22">
        <v>-5.627051298646024</v>
      </c>
      <c r="H314" s="23">
        <v>1285</v>
      </c>
      <c r="I314" s="22">
        <v>13.215859030836995</v>
      </c>
      <c r="J314" s="22">
        <v>1.059681553822256</v>
      </c>
      <c r="K314" s="23">
        <v>6234</v>
      </c>
      <c r="L314" s="22">
        <v>-0.8272351256761068</v>
      </c>
      <c r="M314" s="22">
        <v>-5.086810778765649</v>
      </c>
      <c r="N314" s="22">
        <v>2.1571984435797664</v>
      </c>
      <c r="O314" s="22">
        <v>2.5841409691629953</v>
      </c>
      <c r="P314" s="22">
        <v>8.093385214007782</v>
      </c>
      <c r="Q314" s="22">
        <v>4.581497797356828</v>
      </c>
      <c r="R314" s="22">
        <v>4.446583253128008</v>
      </c>
      <c r="S314" s="22">
        <v>4.665924276169265</v>
      </c>
      <c r="T314" s="23">
        <v>1561</v>
      </c>
      <c r="U314" s="22"/>
      <c r="V314" s="22">
        <v>2.3346303501945527</v>
      </c>
      <c r="W314" s="22">
        <v>2.026431718061674</v>
      </c>
    </row>
    <row r="315" spans="1:23" ht="11.25">
      <c r="A315" s="6"/>
      <c r="B315" s="7"/>
      <c r="C315" s="6"/>
      <c r="D315" s="8"/>
      <c r="E315" s="9">
        <v>13053.41</v>
      </c>
      <c r="F315" s="10">
        <v>3.475104889321523</v>
      </c>
      <c r="G315" s="10">
        <v>6.6575467886824</v>
      </c>
      <c r="H315" s="11">
        <v>190364</v>
      </c>
      <c r="I315" s="10">
        <v>4.339318091363364</v>
      </c>
      <c r="J315" s="10">
        <v>1002.8814408606189</v>
      </c>
      <c r="K315" s="11">
        <v>776816</v>
      </c>
      <c r="L315" s="10">
        <v>1.0946050585303402</v>
      </c>
      <c r="M315" s="10">
        <v>2.7997898608508542</v>
      </c>
      <c r="N315" s="10">
        <v>6.857079069571978</v>
      </c>
      <c r="O315" s="10">
        <v>6.951289081501789</v>
      </c>
      <c r="P315" s="10">
        <v>4.456725011031497</v>
      </c>
      <c r="Q315" s="10">
        <v>4.597466059346393</v>
      </c>
      <c r="R315" s="10">
        <v>16.379412885419455</v>
      </c>
      <c r="S315" s="10">
        <v>15.927639720520522</v>
      </c>
      <c r="T315" s="11">
        <v>162376</v>
      </c>
      <c r="U315" s="10">
        <v>10.074913561275455</v>
      </c>
      <c r="V315" s="10">
        <v>5.027736336702318</v>
      </c>
      <c r="W315" s="12">
        <v>4.758877636757617</v>
      </c>
    </row>
    <row r="316" spans="1:23" ht="12" thickBot="1">
      <c r="A316" s="14" t="s">
        <v>333</v>
      </c>
      <c r="B316" s="15"/>
      <c r="C316" s="16"/>
      <c r="D316" s="17" t="s">
        <v>22</v>
      </c>
      <c r="E316" s="18">
        <f aca="true" t="shared" si="15" ref="E316:W316">COUNT(E$317:E$341)</f>
        <v>25</v>
      </c>
      <c r="F316" s="18">
        <f t="shared" si="15"/>
        <v>24</v>
      </c>
      <c r="G316" s="18">
        <f t="shared" si="15"/>
        <v>24</v>
      </c>
      <c r="H316" s="18">
        <f t="shared" si="15"/>
        <v>25</v>
      </c>
      <c r="I316" s="18">
        <f t="shared" si="15"/>
        <v>24</v>
      </c>
      <c r="J316" s="18">
        <f t="shared" si="15"/>
        <v>24</v>
      </c>
      <c r="K316" s="18">
        <f t="shared" si="15"/>
        <v>21</v>
      </c>
      <c r="L316" s="18">
        <f t="shared" si="15"/>
        <v>21</v>
      </c>
      <c r="M316" s="18">
        <f t="shared" si="15"/>
        <v>20</v>
      </c>
      <c r="N316" s="18">
        <f t="shared" si="15"/>
        <v>25</v>
      </c>
      <c r="O316" s="18">
        <f t="shared" si="15"/>
        <v>24</v>
      </c>
      <c r="P316" s="18">
        <f t="shared" si="15"/>
        <v>25</v>
      </c>
      <c r="Q316" s="18">
        <f t="shared" si="15"/>
        <v>24</v>
      </c>
      <c r="R316" s="18">
        <f t="shared" si="15"/>
        <v>21</v>
      </c>
      <c r="S316" s="18">
        <f t="shared" si="15"/>
        <v>23</v>
      </c>
      <c r="T316" s="18">
        <f t="shared" si="15"/>
        <v>23</v>
      </c>
      <c r="U316" s="18">
        <f t="shared" si="15"/>
        <v>20</v>
      </c>
      <c r="V316" s="18">
        <f t="shared" si="15"/>
        <v>25</v>
      </c>
      <c r="W316" s="16">
        <f t="shared" si="15"/>
        <v>24</v>
      </c>
    </row>
    <row r="317" spans="1:23" ht="11.25">
      <c r="A317" s="19">
        <v>1</v>
      </c>
      <c r="B317" s="20" t="s">
        <v>334</v>
      </c>
      <c r="C317" s="19">
        <v>11</v>
      </c>
      <c r="D317" s="20" t="s">
        <v>36</v>
      </c>
      <c r="E317" s="21">
        <v>4056.61</v>
      </c>
      <c r="F317" s="22">
        <v>-8.243913251965573</v>
      </c>
      <c r="G317" s="22">
        <v>0.8257049872440803</v>
      </c>
      <c r="H317" s="23">
        <v>63885</v>
      </c>
      <c r="I317" s="22">
        <v>2.073913112946779</v>
      </c>
      <c r="J317" s="22">
        <v>6.314805729802719</v>
      </c>
      <c r="K317" s="23">
        <v>334402</v>
      </c>
      <c r="L317" s="22">
        <v>-0.1045550138610074</v>
      </c>
      <c r="M317" s="22">
        <v>5.066119070211927</v>
      </c>
      <c r="N317" s="22">
        <v>6.3498630351412695</v>
      </c>
      <c r="O317" s="22">
        <v>7.0638950580791535</v>
      </c>
      <c r="P317" s="22">
        <v>4.179384832120216</v>
      </c>
      <c r="Q317" s="22">
        <v>2.83605221531628</v>
      </c>
      <c r="R317" s="22">
        <v>12.130938212092033</v>
      </c>
      <c r="S317" s="22">
        <v>13.207030876589236</v>
      </c>
      <c r="T317" s="23">
        <v>42684</v>
      </c>
      <c r="U317" s="22">
        <v>18.49425351174283</v>
      </c>
      <c r="V317" s="22">
        <v>4.01033106362996</v>
      </c>
      <c r="W317" s="22">
        <v>4.042373016760669</v>
      </c>
    </row>
    <row r="318" spans="1:23" ht="11.25">
      <c r="A318" s="19">
        <v>2</v>
      </c>
      <c r="B318" s="20" t="s">
        <v>335</v>
      </c>
      <c r="C318" s="19">
        <v>12</v>
      </c>
      <c r="D318" s="20" t="s">
        <v>36</v>
      </c>
      <c r="E318" s="21">
        <v>3819.68</v>
      </c>
      <c r="F318" s="22">
        <v>5.933611224356783</v>
      </c>
      <c r="G318" s="22">
        <v>6.268602027691439</v>
      </c>
      <c r="H318" s="23">
        <v>49873</v>
      </c>
      <c r="I318" s="22">
        <v>3.9909089013532295</v>
      </c>
      <c r="J318" s="22">
        <v>-2.4222060541679524</v>
      </c>
      <c r="K318" s="23">
        <v>158500</v>
      </c>
      <c r="L318" s="22">
        <v>4.689564068692209</v>
      </c>
      <c r="M318" s="22">
        <v>-0.540888464291267</v>
      </c>
      <c r="N318" s="22">
        <v>7.658813386000441</v>
      </c>
      <c r="O318" s="22">
        <v>7.5183594320148455</v>
      </c>
      <c r="P318" s="22">
        <v>5.153088845667996</v>
      </c>
      <c r="Q318" s="22">
        <v>2.848266227402573</v>
      </c>
      <c r="R318" s="22">
        <v>24.09892744479495</v>
      </c>
      <c r="S318" s="22">
        <v>23.81591809775429</v>
      </c>
      <c r="T318" s="23">
        <v>38120</v>
      </c>
      <c r="U318" s="22">
        <v>32.46229758843562</v>
      </c>
      <c r="V318" s="22">
        <v>6.660918733583301</v>
      </c>
      <c r="W318" s="22">
        <v>6.791217498279781</v>
      </c>
    </row>
    <row r="319" spans="1:23" ht="11.25">
      <c r="A319" s="19">
        <v>3</v>
      </c>
      <c r="B319" s="20" t="s">
        <v>336</v>
      </c>
      <c r="C319" s="19">
        <v>43</v>
      </c>
      <c r="D319" s="20" t="s">
        <v>36</v>
      </c>
      <c r="E319" s="21">
        <v>1308.34</v>
      </c>
      <c r="F319" s="22">
        <v>8.413987404706669</v>
      </c>
      <c r="G319" s="22">
        <v>4.6097254263332665</v>
      </c>
      <c r="H319" s="23">
        <v>19160</v>
      </c>
      <c r="I319" s="22">
        <v>5.547292458546793</v>
      </c>
      <c r="J319" s="22">
        <v>2.107368972092316</v>
      </c>
      <c r="K319" s="23">
        <v>75845</v>
      </c>
      <c r="L319" s="22">
        <v>0.2736719638277041</v>
      </c>
      <c r="M319" s="22">
        <v>1.452866989835555</v>
      </c>
      <c r="N319" s="22">
        <v>6.828496868475992</v>
      </c>
      <c r="O319" s="22">
        <v>6.64793698011348</v>
      </c>
      <c r="P319" s="22">
        <v>2.5417536534446765</v>
      </c>
      <c r="Q319" s="22">
        <v>6.296479920674268</v>
      </c>
      <c r="R319" s="22">
        <v>17.250181290790426</v>
      </c>
      <c r="S319" s="22">
        <v>15.954943282477062</v>
      </c>
      <c r="T319" s="23">
        <v>14646</v>
      </c>
      <c r="U319" s="22">
        <v>1.3353629004358991</v>
      </c>
      <c r="V319" s="22">
        <v>7.009394572025052</v>
      </c>
      <c r="W319" s="22">
        <v>5.971464771663086</v>
      </c>
    </row>
    <row r="320" spans="1:23" ht="11.25">
      <c r="A320" s="19">
        <v>4</v>
      </c>
      <c r="B320" s="20" t="s">
        <v>337</v>
      </c>
      <c r="C320" s="19">
        <v>65</v>
      </c>
      <c r="D320" s="20" t="s">
        <v>24</v>
      </c>
      <c r="E320" s="21">
        <v>756.18</v>
      </c>
      <c r="F320" s="22">
        <v>4.449079381742327</v>
      </c>
      <c r="G320" s="22">
        <v>5.390639109843942</v>
      </c>
      <c r="H320" s="23">
        <v>12096</v>
      </c>
      <c r="I320" s="22">
        <v>5.558949297495408</v>
      </c>
      <c r="J320" s="22">
        <v>3.591547930089578</v>
      </c>
      <c r="K320" s="23">
        <v>51100</v>
      </c>
      <c r="L320" s="22">
        <v>-6.751824817518248</v>
      </c>
      <c r="M320" s="22">
        <v>-9.958866539062983</v>
      </c>
      <c r="N320" s="22">
        <v>6.251488095238095</v>
      </c>
      <c r="O320" s="22">
        <v>6.3179160485208135</v>
      </c>
      <c r="P320" s="22">
        <v>-4.398148148148148</v>
      </c>
      <c r="Q320" s="22">
        <v>0.3490705995287547</v>
      </c>
      <c r="R320" s="22">
        <v>14.798043052837572</v>
      </c>
      <c r="S320" s="22">
        <v>13.211131386861314</v>
      </c>
      <c r="T320" s="23">
        <v>4853</v>
      </c>
      <c r="U320" s="22">
        <v>-22.894820463933907</v>
      </c>
      <c r="V320" s="22">
        <v>3.3068783068783065</v>
      </c>
      <c r="W320" s="22">
        <v>3.403438345405358</v>
      </c>
    </row>
    <row r="321" spans="1:23" ht="11.25">
      <c r="A321" s="19">
        <v>5</v>
      </c>
      <c r="B321" s="20" t="s">
        <v>338</v>
      </c>
      <c r="C321" s="19">
        <v>73</v>
      </c>
      <c r="D321" s="20" t="s">
        <v>24</v>
      </c>
      <c r="E321" s="21">
        <v>642.59</v>
      </c>
      <c r="F321" s="22">
        <v>19.747679922477744</v>
      </c>
      <c r="G321" s="22">
        <v>23.64519131999552</v>
      </c>
      <c r="H321" s="23">
        <v>2502</v>
      </c>
      <c r="I321" s="22">
        <v>-5.691669807764798</v>
      </c>
      <c r="J321" s="22">
        <v>5.945014145302152</v>
      </c>
      <c r="K321" s="23">
        <v>7200</v>
      </c>
      <c r="L321" s="22">
        <v>18.032786885245898</v>
      </c>
      <c r="M321" s="22">
        <v>21.644039911467992</v>
      </c>
      <c r="N321" s="22">
        <v>25.683053557154278</v>
      </c>
      <c r="O321" s="22">
        <v>20.226912928759894</v>
      </c>
      <c r="P321" s="22">
        <v>11.031175059952037</v>
      </c>
      <c r="Q321" s="22">
        <v>20.919713531850732</v>
      </c>
      <c r="R321" s="22">
        <v>89.24861111111112</v>
      </c>
      <c r="S321" s="22">
        <v>87.97049180327869</v>
      </c>
      <c r="T321" s="23">
        <v>12868</v>
      </c>
      <c r="U321" s="22">
        <v>-16.48494288681205</v>
      </c>
      <c r="V321" s="22">
        <v>4.156674660271783</v>
      </c>
      <c r="W321" s="22">
        <v>4.033169996230682</v>
      </c>
    </row>
    <row r="322" spans="1:23" ht="11.25">
      <c r="A322" s="19">
        <v>6</v>
      </c>
      <c r="B322" s="20" t="s">
        <v>339</v>
      </c>
      <c r="C322" s="19">
        <v>97</v>
      </c>
      <c r="D322" s="20" t="s">
        <v>36</v>
      </c>
      <c r="E322" s="21">
        <v>474.01</v>
      </c>
      <c r="F322" s="22">
        <v>34.39848025177918</v>
      </c>
      <c r="G322" s="22">
        <v>31.276605840535975</v>
      </c>
      <c r="H322" s="23">
        <v>7667</v>
      </c>
      <c r="I322" s="22">
        <v>24.061488673139152</v>
      </c>
      <c r="J322" s="22">
        <v>25.52991409659333</v>
      </c>
      <c r="K322" s="23">
        <v>33388</v>
      </c>
      <c r="L322" s="22">
        <v>-3.8087006626332465</v>
      </c>
      <c r="M322" s="22">
        <v>24.45791779260036</v>
      </c>
      <c r="N322" s="22">
        <v>6.18247032737707</v>
      </c>
      <c r="O322" s="22">
        <v>5.706957928802589</v>
      </c>
      <c r="P322" s="22">
        <v>3.79548715273249</v>
      </c>
      <c r="Q322" s="22">
        <v>5.016181229773463</v>
      </c>
      <c r="R322" s="22">
        <v>14.197016892296634</v>
      </c>
      <c r="S322" s="22">
        <v>10.161048689138577</v>
      </c>
      <c r="T322" s="23">
        <v>5782</v>
      </c>
      <c r="U322" s="22">
        <v>28.603202846975083</v>
      </c>
      <c r="V322" s="22">
        <v>4.369375244554584</v>
      </c>
      <c r="W322" s="22">
        <v>2.896440129449838</v>
      </c>
    </row>
    <row r="323" spans="1:23" ht="11.25">
      <c r="A323" s="19">
        <v>7</v>
      </c>
      <c r="B323" s="20" t="s">
        <v>340</v>
      </c>
      <c r="C323" s="19">
        <v>231</v>
      </c>
      <c r="D323" s="20" t="s">
        <v>24</v>
      </c>
      <c r="E323" s="21">
        <v>188.71</v>
      </c>
      <c r="F323" s="22">
        <v>2.6267130737437583</v>
      </c>
      <c r="G323" s="22">
        <v>26.52400764058742</v>
      </c>
      <c r="H323" s="23">
        <v>2569</v>
      </c>
      <c r="I323" s="22">
        <v>11.744236624619408</v>
      </c>
      <c r="J323" s="22">
        <v>18.394369565630942</v>
      </c>
      <c r="K323" s="23">
        <v>10845</v>
      </c>
      <c r="L323" s="22">
        <v>2.253441448236848</v>
      </c>
      <c r="M323" s="22">
        <v>1.4421869376948893</v>
      </c>
      <c r="N323" s="22">
        <v>7.34565978980148</v>
      </c>
      <c r="O323" s="22">
        <v>7.998260113092649</v>
      </c>
      <c r="P323" s="22">
        <v>11.405216037368627</v>
      </c>
      <c r="Q323" s="22">
        <v>9.00391474554154</v>
      </c>
      <c r="R323" s="22">
        <v>17.400645458736747</v>
      </c>
      <c r="S323" s="22">
        <v>17.337356213464076</v>
      </c>
      <c r="T323" s="23">
        <v>4610</v>
      </c>
      <c r="U323" s="22">
        <v>-2.330508474576276</v>
      </c>
      <c r="V323" s="22">
        <v>5.683145192681978</v>
      </c>
      <c r="W323" s="22">
        <v>5.002174858634189</v>
      </c>
    </row>
    <row r="324" spans="1:23" ht="11.25">
      <c r="A324" s="19">
        <v>8</v>
      </c>
      <c r="B324" s="20" t="s">
        <v>341</v>
      </c>
      <c r="C324" s="19">
        <v>232</v>
      </c>
      <c r="D324" s="20" t="s">
        <v>24</v>
      </c>
      <c r="E324" s="21">
        <v>186.71</v>
      </c>
      <c r="F324" s="22">
        <v>49.57141712729314</v>
      </c>
      <c r="G324" s="22">
        <v>167.35665876463588</v>
      </c>
      <c r="H324" s="23">
        <v>1019</v>
      </c>
      <c r="I324" s="22">
        <v>6.589958158995812</v>
      </c>
      <c r="J324" s="22">
        <v>14.829385285191087</v>
      </c>
      <c r="K324" s="23">
        <v>2002</v>
      </c>
      <c r="L324" s="22">
        <v>39.51219512195121</v>
      </c>
      <c r="M324" s="22">
        <v>28.706207557688714</v>
      </c>
      <c r="N324" s="22">
        <v>18.32286555446516</v>
      </c>
      <c r="O324" s="22">
        <v>13.057531380753137</v>
      </c>
      <c r="P324" s="22">
        <v>3.3366045142296366</v>
      </c>
      <c r="Q324" s="22">
        <v>8.368200836820083</v>
      </c>
      <c r="R324" s="22">
        <v>93.26173826173827</v>
      </c>
      <c r="S324" s="22">
        <v>86.98954703832752</v>
      </c>
      <c r="T324" s="23">
        <v>662</v>
      </c>
      <c r="U324" s="22">
        <v>-56.129887342611</v>
      </c>
      <c r="V324" s="22">
        <v>2.4533856722276743</v>
      </c>
      <c r="W324" s="22">
        <v>1.882845188284519</v>
      </c>
    </row>
    <row r="325" spans="1:23" ht="11.25">
      <c r="A325" s="19">
        <v>9</v>
      </c>
      <c r="B325" s="20" t="s">
        <v>342</v>
      </c>
      <c r="C325" s="19">
        <v>253</v>
      </c>
      <c r="D325" s="20" t="s">
        <v>36</v>
      </c>
      <c r="E325" s="21">
        <v>164.86</v>
      </c>
      <c r="F325" s="22">
        <v>1.9983913877374304</v>
      </c>
      <c r="G325" s="22">
        <v>0.607824355215203</v>
      </c>
      <c r="H325" s="23">
        <v>3836</v>
      </c>
      <c r="I325" s="22">
        <v>-1.0064516129032253</v>
      </c>
      <c r="J325" s="22">
        <v>1.922504803142222</v>
      </c>
      <c r="K325" s="23">
        <v>18574</v>
      </c>
      <c r="L325" s="22">
        <v>-1.4223543148285778</v>
      </c>
      <c r="M325" s="22"/>
      <c r="N325" s="22">
        <v>4.297705943691345</v>
      </c>
      <c r="O325" s="22">
        <v>4.171096774193548</v>
      </c>
      <c r="P325" s="22">
        <v>5.318039624608968</v>
      </c>
      <c r="Q325" s="22">
        <v>9.419354838709678</v>
      </c>
      <c r="R325" s="22">
        <v>8.8758479595133</v>
      </c>
      <c r="S325" s="22">
        <v>8.578176414393377</v>
      </c>
      <c r="T325" s="23">
        <v>3609</v>
      </c>
      <c r="U325" s="22">
        <v>22.880490296220636</v>
      </c>
      <c r="V325" s="22">
        <v>4.014598540145985</v>
      </c>
      <c r="W325" s="22">
        <v>3.458064516129032</v>
      </c>
    </row>
    <row r="326" spans="1:23" ht="11.25">
      <c r="A326" s="19">
        <v>10</v>
      </c>
      <c r="B326" s="20" t="s">
        <v>343</v>
      </c>
      <c r="C326" s="19">
        <v>262</v>
      </c>
      <c r="D326" s="20" t="s">
        <v>36</v>
      </c>
      <c r="E326" s="21">
        <v>157.34</v>
      </c>
      <c r="F326" s="22">
        <v>10.69368228507106</v>
      </c>
      <c r="G326" s="22">
        <v>11.850887981369196</v>
      </c>
      <c r="H326" s="23">
        <v>1282</v>
      </c>
      <c r="I326" s="22">
        <v>3.3870967741935543</v>
      </c>
      <c r="J326" s="22">
        <v>5.4603692850556</v>
      </c>
      <c r="K326" s="23"/>
      <c r="L326" s="22"/>
      <c r="M326" s="22"/>
      <c r="N326" s="22">
        <v>12.273010920436818</v>
      </c>
      <c r="O326" s="22">
        <v>11.46290322580645</v>
      </c>
      <c r="P326" s="22">
        <v>8.424336973478939</v>
      </c>
      <c r="Q326" s="22">
        <v>7.983870967741935</v>
      </c>
      <c r="R326" s="22"/>
      <c r="S326" s="22"/>
      <c r="T326" s="23"/>
      <c r="U326" s="22"/>
      <c r="V326" s="22">
        <v>1.24804992199688</v>
      </c>
      <c r="W326" s="22">
        <v>1.129032258064516</v>
      </c>
    </row>
    <row r="327" spans="1:23" ht="11.25">
      <c r="A327" s="19">
        <v>11</v>
      </c>
      <c r="B327" s="20" t="s">
        <v>344</v>
      </c>
      <c r="C327" s="19">
        <v>266</v>
      </c>
      <c r="D327" s="20" t="s">
        <v>24</v>
      </c>
      <c r="E327" s="21">
        <v>154.29</v>
      </c>
      <c r="F327" s="22">
        <v>6.43625827814569</v>
      </c>
      <c r="G327" s="22">
        <v>4.498403490244618</v>
      </c>
      <c r="H327" s="23">
        <v>4390</v>
      </c>
      <c r="I327" s="22">
        <v>1.4794267221451607</v>
      </c>
      <c r="J327" s="22">
        <v>1.965463229916331</v>
      </c>
      <c r="K327" s="23">
        <v>26000</v>
      </c>
      <c r="L327" s="22">
        <v>4</v>
      </c>
      <c r="M327" s="22">
        <v>1.3159403820177218</v>
      </c>
      <c r="N327" s="22">
        <v>3.5145785876993165</v>
      </c>
      <c r="O327" s="22">
        <v>3.3509015256588075</v>
      </c>
      <c r="P327" s="22">
        <v>13.416856492027335</v>
      </c>
      <c r="Q327" s="22">
        <v>14.771151178918169</v>
      </c>
      <c r="R327" s="22">
        <v>5.934230769230769</v>
      </c>
      <c r="S327" s="22">
        <v>5.7984</v>
      </c>
      <c r="T327" s="23">
        <v>5765</v>
      </c>
      <c r="U327" s="22">
        <v>-5.414273995077934</v>
      </c>
      <c r="V327" s="22">
        <v>2.642369020501139</v>
      </c>
      <c r="W327" s="22">
        <v>2.820157189089228</v>
      </c>
    </row>
    <row r="328" spans="1:23" ht="11.25">
      <c r="A328" s="19">
        <v>12</v>
      </c>
      <c r="B328" s="20" t="s">
        <v>345</v>
      </c>
      <c r="C328" s="19">
        <v>287</v>
      </c>
      <c r="D328" s="20" t="s">
        <v>36</v>
      </c>
      <c r="E328" s="21">
        <v>140.13</v>
      </c>
      <c r="F328" s="22">
        <v>5.83037534929387</v>
      </c>
      <c r="G328" s="22">
        <v>10.88534947023858</v>
      </c>
      <c r="H328" s="23">
        <v>1939</v>
      </c>
      <c r="I328" s="22">
        <v>2.592592592592591</v>
      </c>
      <c r="J328" s="22">
        <v>5.805857164184403</v>
      </c>
      <c r="K328" s="23">
        <v>3096</v>
      </c>
      <c r="L328" s="22">
        <v>5.55744971019434</v>
      </c>
      <c r="M328" s="22">
        <v>4.410461649062669</v>
      </c>
      <c r="N328" s="22">
        <v>7.2269210933470855</v>
      </c>
      <c r="O328" s="22">
        <v>7.0058201058201055</v>
      </c>
      <c r="P328" s="22">
        <v>8.251676121712222</v>
      </c>
      <c r="Q328" s="22">
        <v>10</v>
      </c>
      <c r="R328" s="22">
        <v>45.26162790697674</v>
      </c>
      <c r="S328" s="22">
        <v>45.14490282986703</v>
      </c>
      <c r="T328" s="23"/>
      <c r="U328" s="22"/>
      <c r="V328" s="22">
        <v>3.3006704486848895</v>
      </c>
      <c r="W328" s="22">
        <v>4.17989417989418</v>
      </c>
    </row>
    <row r="329" spans="1:23" ht="11.25">
      <c r="A329" s="19">
        <v>13</v>
      </c>
      <c r="B329" s="20" t="s">
        <v>346</v>
      </c>
      <c r="C329" s="19">
        <v>300</v>
      </c>
      <c r="D329" s="20" t="s">
        <v>36</v>
      </c>
      <c r="E329" s="21">
        <v>130.76</v>
      </c>
      <c r="F329" s="22">
        <v>9.560117302052774</v>
      </c>
      <c r="G329" s="22">
        <v>8.853118369830737</v>
      </c>
      <c r="H329" s="23">
        <v>4168</v>
      </c>
      <c r="I329" s="22">
        <v>3.810709838107096</v>
      </c>
      <c r="J329" s="22">
        <v>9.621837745595464</v>
      </c>
      <c r="K329" s="23">
        <v>12673</v>
      </c>
      <c r="L329" s="22">
        <v>4.390444810543648</v>
      </c>
      <c r="M329" s="22">
        <v>3.347483477747293</v>
      </c>
      <c r="N329" s="22">
        <v>3.1372360844529745</v>
      </c>
      <c r="O329" s="22">
        <v>2.9726027397260273</v>
      </c>
      <c r="P329" s="22">
        <v>6.71785028790787</v>
      </c>
      <c r="Q329" s="22">
        <v>6.400996264009963</v>
      </c>
      <c r="R329" s="22">
        <v>10.317998895289197</v>
      </c>
      <c r="S329" s="22">
        <v>9.831136738056014</v>
      </c>
      <c r="T329" s="23">
        <v>4367</v>
      </c>
      <c r="U329" s="22">
        <v>32.65492102065615</v>
      </c>
      <c r="V329" s="22">
        <v>3.4309021113243765</v>
      </c>
      <c r="W329" s="22">
        <v>3.5865504358655045</v>
      </c>
    </row>
    <row r="330" spans="1:23" ht="11.25">
      <c r="A330" s="19">
        <v>14</v>
      </c>
      <c r="B330" s="20" t="s">
        <v>347</v>
      </c>
      <c r="C330" s="19">
        <v>303</v>
      </c>
      <c r="D330" s="20" t="s">
        <v>24</v>
      </c>
      <c r="E330" s="21">
        <v>127.66</v>
      </c>
      <c r="F330" s="22">
        <v>-4.180740073556999</v>
      </c>
      <c r="G330" s="22">
        <v>-0.6952179056969432</v>
      </c>
      <c r="H330" s="23">
        <v>2618</v>
      </c>
      <c r="I330" s="22">
        <v>3.0303030303030276</v>
      </c>
      <c r="J330" s="22">
        <v>3.1270055989971013</v>
      </c>
      <c r="K330" s="23">
        <v>5900</v>
      </c>
      <c r="L330" s="22">
        <v>-1.6666666666666718</v>
      </c>
      <c r="M330" s="22">
        <v>-6.4221265333084805</v>
      </c>
      <c r="N330" s="22">
        <v>4.87624140565317</v>
      </c>
      <c r="O330" s="22">
        <v>5.243211334120425</v>
      </c>
      <c r="P330" s="22">
        <v>11.03896103896104</v>
      </c>
      <c r="Q330" s="22">
        <v>9.720582447855175</v>
      </c>
      <c r="R330" s="22">
        <v>21.637288135593217</v>
      </c>
      <c r="S330" s="22">
        <v>22.205</v>
      </c>
      <c r="T330" s="23">
        <v>2745</v>
      </c>
      <c r="U330" s="22">
        <v>-13.434247871333959</v>
      </c>
      <c r="V330" s="22">
        <v>2.291825821237586</v>
      </c>
      <c r="W330" s="22">
        <v>2.6367571822117277</v>
      </c>
    </row>
    <row r="331" spans="1:23" ht="11.25">
      <c r="A331" s="19">
        <v>15</v>
      </c>
      <c r="B331" s="20" t="s">
        <v>348</v>
      </c>
      <c r="C331" s="19">
        <v>310</v>
      </c>
      <c r="D331" s="20" t="s">
        <v>24</v>
      </c>
      <c r="E331" s="21">
        <v>122.67</v>
      </c>
      <c r="F331" s="22">
        <v>10.374302681302861</v>
      </c>
      <c r="G331" s="22">
        <v>12.070245838930372</v>
      </c>
      <c r="H331" s="23">
        <v>5022</v>
      </c>
      <c r="I331" s="22">
        <v>13.286713286713292</v>
      </c>
      <c r="J331" s="22">
        <v>16.858414190897932</v>
      </c>
      <c r="K331" s="23">
        <v>27500</v>
      </c>
      <c r="L331" s="22">
        <v>7.421875</v>
      </c>
      <c r="M331" s="22">
        <v>9.379122062176592</v>
      </c>
      <c r="N331" s="22">
        <v>2.4426523297491043</v>
      </c>
      <c r="O331" s="22">
        <v>2.507105797428378</v>
      </c>
      <c r="P331" s="22">
        <v>8.363201911589007</v>
      </c>
      <c r="Q331" s="22">
        <v>8.120911346717799</v>
      </c>
      <c r="R331" s="22">
        <v>4.460727272727272</v>
      </c>
      <c r="S331" s="22">
        <v>4.34140625</v>
      </c>
      <c r="T331" s="23">
        <v>2370</v>
      </c>
      <c r="U331" s="22">
        <v>-36.29032258064516</v>
      </c>
      <c r="V331" s="22">
        <v>3.942652329749104</v>
      </c>
      <c r="W331" s="22">
        <v>3.2709226257613357</v>
      </c>
    </row>
    <row r="332" spans="1:23" ht="11.25">
      <c r="A332" s="19">
        <v>16</v>
      </c>
      <c r="B332" s="20" t="s">
        <v>349</v>
      </c>
      <c r="C332" s="19">
        <v>338</v>
      </c>
      <c r="D332" s="20" t="s">
        <v>24</v>
      </c>
      <c r="E332" s="21">
        <v>111.72</v>
      </c>
      <c r="F332" s="22">
        <v>52.26931988551178</v>
      </c>
      <c r="G332" s="22">
        <v>32.249670528960884</v>
      </c>
      <c r="H332" s="23">
        <v>1244</v>
      </c>
      <c r="I332" s="22">
        <v>4.36241610738255</v>
      </c>
      <c r="J332" s="22">
        <v>19.28123725838702</v>
      </c>
      <c r="K332" s="23">
        <v>2149</v>
      </c>
      <c r="L332" s="22">
        <v>24.36342592592593</v>
      </c>
      <c r="M332" s="22">
        <v>20.96857821052818</v>
      </c>
      <c r="N332" s="22">
        <v>8.980707395498392</v>
      </c>
      <c r="O332" s="22">
        <v>6.155201342281879</v>
      </c>
      <c r="P332" s="22">
        <v>1.2057877813504823</v>
      </c>
      <c r="Q332" s="22">
        <v>13.087248322147651</v>
      </c>
      <c r="R332" s="22">
        <v>51.986970684039086</v>
      </c>
      <c r="S332" s="22">
        <v>42.45949074074074</v>
      </c>
      <c r="T332" s="23">
        <v>3015</v>
      </c>
      <c r="U332" s="22">
        <v>-11.009445100354187</v>
      </c>
      <c r="V332" s="22">
        <v>2.090032154340836</v>
      </c>
      <c r="W332" s="22">
        <v>1.0906040268456376</v>
      </c>
    </row>
    <row r="333" spans="1:23" ht="11.25">
      <c r="A333" s="19">
        <v>17</v>
      </c>
      <c r="B333" s="20" t="s">
        <v>350</v>
      </c>
      <c r="C333" s="19">
        <v>400</v>
      </c>
      <c r="D333" s="20" t="s">
        <v>24</v>
      </c>
      <c r="E333" s="21">
        <v>92.18</v>
      </c>
      <c r="F333" s="22">
        <v>46.363925055573205</v>
      </c>
      <c r="G333" s="22">
        <v>63.217584985115536</v>
      </c>
      <c r="H333" s="23">
        <v>127</v>
      </c>
      <c r="I333" s="22">
        <v>-7.299270072992703</v>
      </c>
      <c r="J333" s="22">
        <v>-7.982159087960284</v>
      </c>
      <c r="K333" s="23">
        <v>820</v>
      </c>
      <c r="L333" s="22">
        <v>17.14285714285715</v>
      </c>
      <c r="M333" s="22">
        <v>14.239700090776331</v>
      </c>
      <c r="N333" s="22">
        <v>72.58267716535434</v>
      </c>
      <c r="O333" s="22">
        <v>45.97080291970803</v>
      </c>
      <c r="P333" s="22">
        <v>-72.44094488188976</v>
      </c>
      <c r="Q333" s="22">
        <v>-11.678832116788321</v>
      </c>
      <c r="R333" s="22">
        <v>112.41463414634147</v>
      </c>
      <c r="S333" s="22">
        <v>89.97142857142856</v>
      </c>
      <c r="T333" s="23">
        <v>715</v>
      </c>
      <c r="U333" s="22"/>
      <c r="V333" s="22">
        <v>3.937007874015748</v>
      </c>
      <c r="W333" s="22">
        <v>2.9197080291970803</v>
      </c>
    </row>
    <row r="334" spans="1:23" ht="11.25">
      <c r="A334" s="19">
        <v>18</v>
      </c>
      <c r="B334" s="20" t="s">
        <v>351</v>
      </c>
      <c r="C334" s="19">
        <v>500</v>
      </c>
      <c r="D334" s="20" t="s">
        <v>24</v>
      </c>
      <c r="E334" s="21">
        <v>71.42</v>
      </c>
      <c r="F334" s="22">
        <v>15.472918350848829</v>
      </c>
      <c r="G334" s="22">
        <v>29.745020121433186</v>
      </c>
      <c r="H334" s="23">
        <v>684</v>
      </c>
      <c r="I334" s="22">
        <v>6.542056074766345</v>
      </c>
      <c r="J334" s="22">
        <v>18.892346219527887</v>
      </c>
      <c r="K334" s="23">
        <v>1600</v>
      </c>
      <c r="L334" s="22">
        <v>23.076923076923084</v>
      </c>
      <c r="M334" s="22">
        <v>28.90401964692724</v>
      </c>
      <c r="N334" s="22">
        <v>10.441520467836257</v>
      </c>
      <c r="O334" s="22">
        <v>9.633956386292835</v>
      </c>
      <c r="P334" s="22">
        <v>4.239766081871345</v>
      </c>
      <c r="Q334" s="22">
        <v>9.813084112149532</v>
      </c>
      <c r="R334" s="22">
        <v>44.6375</v>
      </c>
      <c r="S334" s="22">
        <v>47.57692307692308</v>
      </c>
      <c r="T334" s="23">
        <v>1335</v>
      </c>
      <c r="U334" s="22">
        <v>8.097165991902845</v>
      </c>
      <c r="V334" s="22">
        <v>2.923976608187134</v>
      </c>
      <c r="W334" s="22">
        <v>2.1806853582554515</v>
      </c>
    </row>
    <row r="335" spans="1:23" ht="11.25">
      <c r="A335" s="19">
        <v>19</v>
      </c>
      <c r="B335" s="20" t="s">
        <v>352</v>
      </c>
      <c r="C335" s="19">
        <v>506</v>
      </c>
      <c r="D335" s="20" t="s">
        <v>36</v>
      </c>
      <c r="E335" s="21">
        <v>70.35</v>
      </c>
      <c r="F335" s="22">
        <v>9.307022995649472</v>
      </c>
      <c r="G335" s="22">
        <v>12.881337422945883</v>
      </c>
      <c r="H335" s="23">
        <v>959</v>
      </c>
      <c r="I335" s="22">
        <v>-0.7246376811594235</v>
      </c>
      <c r="J335" s="22">
        <v>8.298860024960275</v>
      </c>
      <c r="K335" s="23"/>
      <c r="L335" s="22"/>
      <c r="M335" s="22"/>
      <c r="N335" s="22">
        <v>7.335766423357663</v>
      </c>
      <c r="O335" s="22">
        <v>6.662525879917185</v>
      </c>
      <c r="P335" s="22">
        <v>4.275286757038582</v>
      </c>
      <c r="Q335" s="22">
        <v>4.244306418219462</v>
      </c>
      <c r="R335" s="22"/>
      <c r="S335" s="22">
        <v>12.545808966861598</v>
      </c>
      <c r="T335" s="23">
        <v>569</v>
      </c>
      <c r="U335" s="22">
        <v>38.106796116504846</v>
      </c>
      <c r="V335" s="22">
        <v>5.005213764337852</v>
      </c>
      <c r="W335" s="22">
        <v>3.1055900621118013</v>
      </c>
    </row>
    <row r="336" spans="1:23" ht="11.25">
      <c r="A336" s="19">
        <v>20</v>
      </c>
      <c r="B336" s="20" t="s">
        <v>353</v>
      </c>
      <c r="C336" s="19">
        <v>539</v>
      </c>
      <c r="D336" s="20" t="s">
        <v>354</v>
      </c>
      <c r="E336" s="21">
        <v>63.48</v>
      </c>
      <c r="F336" s="22">
        <v>21.60919540229884</v>
      </c>
      <c r="G336" s="22">
        <v>32.53093443200077</v>
      </c>
      <c r="H336" s="23">
        <v>871</v>
      </c>
      <c r="I336" s="22">
        <v>34.82972136222911</v>
      </c>
      <c r="J336" s="22">
        <v>30.268869538798548</v>
      </c>
      <c r="K336" s="23">
        <v>3034</v>
      </c>
      <c r="L336" s="22">
        <v>22.141706924315628</v>
      </c>
      <c r="M336" s="22">
        <v>24.426152694265202</v>
      </c>
      <c r="N336" s="22">
        <v>7.288174512055108</v>
      </c>
      <c r="O336" s="22">
        <v>8.080495356037153</v>
      </c>
      <c r="P336" s="22">
        <v>32.83582089552239</v>
      </c>
      <c r="Q336" s="22">
        <v>35.44891640866873</v>
      </c>
      <c r="R336" s="22">
        <v>20.922874093605802</v>
      </c>
      <c r="S336" s="22">
        <v>21.01449275362319</v>
      </c>
      <c r="T336" s="23">
        <v>8163</v>
      </c>
      <c r="U336" s="22">
        <v>58.81322957198443</v>
      </c>
      <c r="V336" s="22">
        <v>2.640642939150402</v>
      </c>
      <c r="W336" s="22">
        <v>10.21671826625387</v>
      </c>
    </row>
    <row r="337" spans="1:23" ht="11.25">
      <c r="A337" s="19">
        <v>21</v>
      </c>
      <c r="B337" s="20" t="s">
        <v>355</v>
      </c>
      <c r="C337" s="19">
        <v>554</v>
      </c>
      <c r="D337" s="20" t="s">
        <v>36</v>
      </c>
      <c r="E337" s="21">
        <v>60.68</v>
      </c>
      <c r="F337" s="22">
        <v>39.20623996329433</v>
      </c>
      <c r="G337" s="22">
        <v>13.192581695446194</v>
      </c>
      <c r="H337" s="23">
        <v>1206</v>
      </c>
      <c r="I337" s="22">
        <v>-0.7407407407407418</v>
      </c>
      <c r="J337" s="22">
        <v>7.602901824326769</v>
      </c>
      <c r="K337" s="23"/>
      <c r="L337" s="22"/>
      <c r="M337" s="22"/>
      <c r="N337" s="22">
        <v>5.03150912106136</v>
      </c>
      <c r="O337" s="22">
        <v>3.5876543209876544</v>
      </c>
      <c r="P337" s="22">
        <v>14.262023217247096</v>
      </c>
      <c r="Q337" s="22">
        <v>16.872427983539097</v>
      </c>
      <c r="R337" s="22"/>
      <c r="S337" s="22">
        <v>6.175095622609436</v>
      </c>
      <c r="T337" s="23">
        <v>2561</v>
      </c>
      <c r="U337" s="22">
        <v>-11.445366528354084</v>
      </c>
      <c r="V337" s="22">
        <v>4.06301824212272</v>
      </c>
      <c r="W337" s="22">
        <v>4.444444444444445</v>
      </c>
    </row>
    <row r="338" spans="1:23" ht="11.25">
      <c r="A338" s="19">
        <v>22</v>
      </c>
      <c r="B338" s="20" t="s">
        <v>356</v>
      </c>
      <c r="C338" s="19">
        <v>685</v>
      </c>
      <c r="D338" s="20" t="s">
        <v>24</v>
      </c>
      <c r="E338" s="21">
        <v>44.37</v>
      </c>
      <c r="F338" s="22">
        <v>-14.194546509379236</v>
      </c>
      <c r="G338" s="22">
        <v>-1.2811600360103426</v>
      </c>
      <c r="H338" s="23">
        <v>551</v>
      </c>
      <c r="I338" s="22">
        <v>1.4732965009208066</v>
      </c>
      <c r="J338" s="22">
        <v>6.903441291872503</v>
      </c>
      <c r="K338" s="23">
        <v>837</v>
      </c>
      <c r="L338" s="22">
        <v>-9.12052117263844</v>
      </c>
      <c r="M338" s="22">
        <v>6.649491497935767</v>
      </c>
      <c r="N338" s="22">
        <v>8.052631578947368</v>
      </c>
      <c r="O338" s="22">
        <v>9.523020257826888</v>
      </c>
      <c r="P338" s="22">
        <v>3.0852994555353903</v>
      </c>
      <c r="Q338" s="22">
        <v>-2.209944751381215</v>
      </c>
      <c r="R338" s="22">
        <v>53.01075268817204</v>
      </c>
      <c r="S338" s="22">
        <v>56.14549402823019</v>
      </c>
      <c r="T338" s="23">
        <v>432</v>
      </c>
      <c r="U338" s="22">
        <v>14.893617021276606</v>
      </c>
      <c r="V338" s="22">
        <v>2.540834845735027</v>
      </c>
      <c r="W338" s="22">
        <v>3.1307550644567224</v>
      </c>
    </row>
    <row r="339" spans="1:23" ht="11.25">
      <c r="A339" s="19">
        <v>23</v>
      </c>
      <c r="B339" s="20" t="s">
        <v>357</v>
      </c>
      <c r="C339" s="19">
        <v>727</v>
      </c>
      <c r="D339" s="20" t="s">
        <v>149</v>
      </c>
      <c r="E339" s="21">
        <v>41.25</v>
      </c>
      <c r="F339" s="22"/>
      <c r="G339" s="22"/>
      <c r="H339" s="23">
        <v>1610</v>
      </c>
      <c r="I339" s="22"/>
      <c r="J339" s="22"/>
      <c r="K339" s="23"/>
      <c r="L339" s="22"/>
      <c r="M339" s="22"/>
      <c r="N339" s="22">
        <v>2.562111801242236</v>
      </c>
      <c r="O339" s="22"/>
      <c r="P339" s="22">
        <v>-12.049689440993788</v>
      </c>
      <c r="Q339" s="22"/>
      <c r="R339" s="22"/>
      <c r="S339" s="22"/>
      <c r="T339" s="23">
        <v>714</v>
      </c>
      <c r="U339" s="22"/>
      <c r="V339" s="22">
        <v>22.67080745341615</v>
      </c>
      <c r="W339" s="22"/>
    </row>
    <row r="340" spans="1:23" ht="11.25">
      <c r="A340" s="19">
        <v>24</v>
      </c>
      <c r="B340" s="20" t="s">
        <v>358</v>
      </c>
      <c r="C340" s="19">
        <v>824</v>
      </c>
      <c r="D340" s="20" t="s">
        <v>24</v>
      </c>
      <c r="E340" s="21">
        <v>34.83</v>
      </c>
      <c r="F340" s="22">
        <v>9.184952978056415</v>
      </c>
      <c r="G340" s="22">
        <v>25.644356857128226</v>
      </c>
      <c r="H340" s="23">
        <v>166</v>
      </c>
      <c r="I340" s="22">
        <v>13.698630136986312</v>
      </c>
      <c r="J340" s="22">
        <v>22.637096421991497</v>
      </c>
      <c r="K340" s="23">
        <v>400</v>
      </c>
      <c r="L340" s="22">
        <v>16.618075801749278</v>
      </c>
      <c r="M340" s="22">
        <v>17.274278614910866</v>
      </c>
      <c r="N340" s="22">
        <v>20.981927710843372</v>
      </c>
      <c r="O340" s="22">
        <v>21.84931506849315</v>
      </c>
      <c r="P340" s="22">
        <v>-19.27710843373494</v>
      </c>
      <c r="Q340" s="22">
        <v>-43.83561643835616</v>
      </c>
      <c r="R340" s="22">
        <v>87.075</v>
      </c>
      <c r="S340" s="22">
        <v>93.00291545189503</v>
      </c>
      <c r="T340" s="23">
        <v>493</v>
      </c>
      <c r="U340" s="22"/>
      <c r="V340" s="22">
        <v>3.614457831325301</v>
      </c>
      <c r="W340" s="22">
        <v>2.054794520547945</v>
      </c>
    </row>
    <row r="341" spans="1:23" ht="12" thickBot="1">
      <c r="A341" s="19">
        <v>25</v>
      </c>
      <c r="B341" s="20" t="s">
        <v>359</v>
      </c>
      <c r="C341" s="19">
        <v>861</v>
      </c>
      <c r="D341" s="20" t="s">
        <v>36</v>
      </c>
      <c r="E341" s="21">
        <v>32.59</v>
      </c>
      <c r="F341" s="22">
        <v>-0.4581551618814905</v>
      </c>
      <c r="G341" s="22">
        <v>5.8495974432293485</v>
      </c>
      <c r="H341" s="23">
        <v>920</v>
      </c>
      <c r="I341" s="22">
        <v>8.108108108108114</v>
      </c>
      <c r="J341" s="22">
        <v>9.537610407212128</v>
      </c>
      <c r="K341" s="23">
        <v>951</v>
      </c>
      <c r="L341" s="22">
        <v>-2.2610483042137752</v>
      </c>
      <c r="M341" s="22">
        <v>5.192833484954251</v>
      </c>
      <c r="N341" s="22">
        <v>3.5423913043478263</v>
      </c>
      <c r="O341" s="22">
        <v>3.847238542890717</v>
      </c>
      <c r="P341" s="22">
        <v>11.195652173913045</v>
      </c>
      <c r="Q341" s="22">
        <v>9.753231492361927</v>
      </c>
      <c r="R341" s="22">
        <v>34.269190325972666</v>
      </c>
      <c r="S341" s="22">
        <v>33.648509763617675</v>
      </c>
      <c r="T341" s="23">
        <v>1298</v>
      </c>
      <c r="U341" s="22">
        <v>-9.230769230769232</v>
      </c>
      <c r="V341" s="22">
        <v>2.9347826086956523</v>
      </c>
      <c r="W341" s="22">
        <v>2.7027027027027026</v>
      </c>
    </row>
    <row r="342" spans="1:23" ht="11.25">
      <c r="A342" s="6"/>
      <c r="B342" s="7"/>
      <c r="C342" s="6"/>
      <c r="D342" s="8"/>
      <c r="E342" s="9">
        <v>1596.34</v>
      </c>
      <c r="F342" s="10">
        <v>5.605281785645766</v>
      </c>
      <c r="G342" s="10">
        <v>4.515127336729563</v>
      </c>
      <c r="H342" s="11">
        <v>65214</v>
      </c>
      <c r="I342" s="10">
        <v>7.140040743904841</v>
      </c>
      <c r="J342" s="10">
        <v>850.845620600108</v>
      </c>
      <c r="K342" s="11">
        <v>524310</v>
      </c>
      <c r="L342" s="10">
        <v>2.8690156900215147</v>
      </c>
      <c r="M342" s="10">
        <v>3.9415093954966007</v>
      </c>
      <c r="N342" s="10">
        <v>2.4478486214616497</v>
      </c>
      <c r="O342" s="10">
        <v>2.48342314516659</v>
      </c>
      <c r="P342" s="10">
        <v>14.495353758395439</v>
      </c>
      <c r="Q342" s="10">
        <v>14.874811066570285</v>
      </c>
      <c r="R342" s="10">
        <v>3.044649157940913</v>
      </c>
      <c r="S342" s="10">
        <v>2.9657613398026634</v>
      </c>
      <c r="T342" s="11">
        <v>97083</v>
      </c>
      <c r="U342" s="10">
        <v>3.7122895479018814</v>
      </c>
      <c r="V342" s="10">
        <v>4.221486183948231</v>
      </c>
      <c r="W342" s="12">
        <v>3.6620227377275416</v>
      </c>
    </row>
    <row r="343" spans="1:23" ht="12" thickBot="1">
      <c r="A343" s="14" t="s">
        <v>360</v>
      </c>
      <c r="B343" s="15"/>
      <c r="C343" s="16"/>
      <c r="D343" s="17" t="s">
        <v>22</v>
      </c>
      <c r="E343" s="18">
        <f aca="true" t="shared" si="16" ref="E343:W343">COUNT(E$344:E$354)</f>
        <v>11</v>
      </c>
      <c r="F343" s="18">
        <f t="shared" si="16"/>
        <v>11</v>
      </c>
      <c r="G343" s="18">
        <f t="shared" si="16"/>
        <v>11</v>
      </c>
      <c r="H343" s="18">
        <f t="shared" si="16"/>
        <v>11</v>
      </c>
      <c r="I343" s="18">
        <f t="shared" si="16"/>
        <v>11</v>
      </c>
      <c r="J343" s="18">
        <f t="shared" si="16"/>
        <v>11</v>
      </c>
      <c r="K343" s="18">
        <f t="shared" si="16"/>
        <v>11</v>
      </c>
      <c r="L343" s="18">
        <f t="shared" si="16"/>
        <v>11</v>
      </c>
      <c r="M343" s="18">
        <f t="shared" si="16"/>
        <v>11</v>
      </c>
      <c r="N343" s="18">
        <f t="shared" si="16"/>
        <v>11</v>
      </c>
      <c r="O343" s="18">
        <f t="shared" si="16"/>
        <v>11</v>
      </c>
      <c r="P343" s="18">
        <f t="shared" si="16"/>
        <v>11</v>
      </c>
      <c r="Q343" s="18">
        <f t="shared" si="16"/>
        <v>11</v>
      </c>
      <c r="R343" s="18">
        <f t="shared" si="16"/>
        <v>11</v>
      </c>
      <c r="S343" s="18">
        <f t="shared" si="16"/>
        <v>11</v>
      </c>
      <c r="T343" s="18">
        <f t="shared" si="16"/>
        <v>9</v>
      </c>
      <c r="U343" s="18">
        <f t="shared" si="16"/>
        <v>9</v>
      </c>
      <c r="V343" s="18">
        <f t="shared" si="16"/>
        <v>11</v>
      </c>
      <c r="W343" s="16">
        <f t="shared" si="16"/>
        <v>11</v>
      </c>
    </row>
    <row r="344" spans="1:23" ht="11.25">
      <c r="A344" s="19">
        <v>1</v>
      </c>
      <c r="B344" s="20" t="s">
        <v>361</v>
      </c>
      <c r="C344" s="19">
        <v>151</v>
      </c>
      <c r="D344" s="20" t="s">
        <v>36</v>
      </c>
      <c r="E344" s="21">
        <v>285.61</v>
      </c>
      <c r="F344" s="22">
        <v>3.268611924648379</v>
      </c>
      <c r="G344" s="22">
        <v>1.9339748743900875</v>
      </c>
      <c r="H344" s="23">
        <v>6729</v>
      </c>
      <c r="I344" s="22">
        <v>3.794539565016186</v>
      </c>
      <c r="J344" s="22">
        <v>3.74658267410779</v>
      </c>
      <c r="K344" s="23">
        <v>19143</v>
      </c>
      <c r="L344" s="22">
        <v>-0.96740817382307</v>
      </c>
      <c r="M344" s="22">
        <v>-1.3224356124494352</v>
      </c>
      <c r="N344" s="22">
        <v>4.244464259176698</v>
      </c>
      <c r="O344" s="22">
        <v>4.266080518278574</v>
      </c>
      <c r="P344" s="22">
        <v>12.973695942933572</v>
      </c>
      <c r="Q344" s="22">
        <v>13.188338732068486</v>
      </c>
      <c r="R344" s="22">
        <v>14.919814031238575</v>
      </c>
      <c r="S344" s="22">
        <v>14.307811691670977</v>
      </c>
      <c r="T344" s="23">
        <v>12234</v>
      </c>
      <c r="U344" s="22">
        <v>10.05757466714645</v>
      </c>
      <c r="V344" s="22">
        <v>5.4242829543765785</v>
      </c>
      <c r="W344" s="22">
        <v>4.380687953108129</v>
      </c>
    </row>
    <row r="345" spans="1:23" ht="11.25">
      <c r="A345" s="19">
        <v>2</v>
      </c>
      <c r="B345" s="20" t="s">
        <v>362</v>
      </c>
      <c r="C345" s="19">
        <v>162</v>
      </c>
      <c r="D345" s="20" t="s">
        <v>24</v>
      </c>
      <c r="E345" s="21">
        <v>270.85</v>
      </c>
      <c r="F345" s="22">
        <v>14.229682425878298</v>
      </c>
      <c r="G345" s="22">
        <v>3.4000904164623647</v>
      </c>
      <c r="H345" s="23">
        <v>13481</v>
      </c>
      <c r="I345" s="22">
        <v>5.427387190114952</v>
      </c>
      <c r="J345" s="22">
        <v>5.437597552373408</v>
      </c>
      <c r="K345" s="23">
        <v>57000</v>
      </c>
      <c r="L345" s="22">
        <v>-5</v>
      </c>
      <c r="M345" s="22">
        <v>-3.737308764110514</v>
      </c>
      <c r="N345" s="22">
        <v>2.0091239522290634</v>
      </c>
      <c r="O345" s="22">
        <v>1.8543051536716977</v>
      </c>
      <c r="P345" s="22">
        <v>14.182924115421706</v>
      </c>
      <c r="Q345" s="22">
        <v>16.78266989911629</v>
      </c>
      <c r="R345" s="22">
        <v>4.7517543859649125</v>
      </c>
      <c r="S345" s="22">
        <v>3.951833333333333</v>
      </c>
      <c r="T345" s="23">
        <v>23767</v>
      </c>
      <c r="U345" s="22">
        <v>-6.73024095439918</v>
      </c>
      <c r="V345" s="22">
        <v>4.46554409910244</v>
      </c>
      <c r="W345" s="22">
        <v>3.5504809572221787</v>
      </c>
    </row>
    <row r="346" spans="1:23" ht="11.25">
      <c r="A346" s="19">
        <v>3</v>
      </c>
      <c r="B346" s="20" t="s">
        <v>363</v>
      </c>
      <c r="C346" s="19">
        <v>208</v>
      </c>
      <c r="D346" s="20" t="s">
        <v>24</v>
      </c>
      <c r="E346" s="21">
        <v>208.8</v>
      </c>
      <c r="F346" s="22">
        <v>7.462686567164178</v>
      </c>
      <c r="G346" s="22">
        <v>7.801388077453764</v>
      </c>
      <c r="H346" s="23">
        <v>9662</v>
      </c>
      <c r="I346" s="22">
        <v>7.678591329544182</v>
      </c>
      <c r="J346" s="22">
        <v>7.036519211889125</v>
      </c>
      <c r="K346" s="23">
        <v>35800</v>
      </c>
      <c r="L346" s="22">
        <v>-0.5555555555555536</v>
      </c>
      <c r="M346" s="22">
        <v>-1.7089686316772879</v>
      </c>
      <c r="N346" s="22">
        <v>2.1610432622645415</v>
      </c>
      <c r="O346" s="22">
        <v>2.165385044020952</v>
      </c>
      <c r="P346" s="22">
        <v>18.132891740840407</v>
      </c>
      <c r="Q346" s="22">
        <v>19.79271146773654</v>
      </c>
      <c r="R346" s="22">
        <v>5.832402234636872</v>
      </c>
      <c r="S346" s="22">
        <v>5.397222222222222</v>
      </c>
      <c r="T346" s="23">
        <v>25488</v>
      </c>
      <c r="U346" s="22">
        <v>9.625806451612906</v>
      </c>
      <c r="V346" s="22">
        <v>3.4154419374870626</v>
      </c>
      <c r="W346" s="22">
        <v>3.2876406998774104</v>
      </c>
    </row>
    <row r="347" spans="1:23" ht="11.25">
      <c r="A347" s="19">
        <v>4</v>
      </c>
      <c r="B347" s="20" t="s">
        <v>364</v>
      </c>
      <c r="C347" s="19">
        <v>240</v>
      </c>
      <c r="D347" s="20" t="s">
        <v>24</v>
      </c>
      <c r="E347" s="21">
        <v>177.18</v>
      </c>
      <c r="F347" s="22">
        <v>3.4688156972670026</v>
      </c>
      <c r="G347" s="22">
        <v>3.7769921973346277</v>
      </c>
      <c r="H347" s="23">
        <v>8882</v>
      </c>
      <c r="I347" s="22">
        <v>13.24748183093205</v>
      </c>
      <c r="J347" s="22">
        <v>5.3471717965000165</v>
      </c>
      <c r="K347" s="23">
        <v>28700</v>
      </c>
      <c r="L347" s="22">
        <v>-2.3809523809523836</v>
      </c>
      <c r="M347" s="22">
        <v>-3.0553647468183676</v>
      </c>
      <c r="N347" s="22">
        <v>1.994820986264355</v>
      </c>
      <c r="O347" s="22">
        <v>2.1833482085936504</v>
      </c>
      <c r="P347" s="22">
        <v>23.102904751182166</v>
      </c>
      <c r="Q347" s="22">
        <v>21.79013132729823</v>
      </c>
      <c r="R347" s="22">
        <v>6.173519163763066</v>
      </c>
      <c r="S347" s="22">
        <v>5.824489795918368</v>
      </c>
      <c r="T347" s="23"/>
      <c r="U347" s="22"/>
      <c r="V347" s="22">
        <v>5.87705471740599</v>
      </c>
      <c r="W347" s="22">
        <v>4.411577202601046</v>
      </c>
    </row>
    <row r="348" spans="1:23" ht="11.25">
      <c r="A348" s="19">
        <v>5</v>
      </c>
      <c r="B348" s="20" t="s">
        <v>365</v>
      </c>
      <c r="C348" s="19">
        <v>268</v>
      </c>
      <c r="D348" s="20" t="s">
        <v>24</v>
      </c>
      <c r="E348" s="21">
        <v>152.43</v>
      </c>
      <c r="F348" s="22">
        <v>2.6464646464646524</v>
      </c>
      <c r="G348" s="22">
        <v>7.675838371611565</v>
      </c>
      <c r="H348" s="23">
        <v>1690</v>
      </c>
      <c r="I348" s="22">
        <v>-1.9721577726218076</v>
      </c>
      <c r="J348" s="22">
        <v>3.2810033473186673</v>
      </c>
      <c r="K348" s="23">
        <v>5160</v>
      </c>
      <c r="L348" s="22">
        <v>-0.9976976208749044</v>
      </c>
      <c r="M348" s="22">
        <v>-3.421105304669436</v>
      </c>
      <c r="N348" s="22">
        <v>9.019526627218935</v>
      </c>
      <c r="O348" s="22">
        <v>8.613689095127611</v>
      </c>
      <c r="P348" s="22">
        <v>13.550295857988164</v>
      </c>
      <c r="Q348" s="22">
        <v>15.023201856148491</v>
      </c>
      <c r="R348" s="22">
        <v>29.540697674418606</v>
      </c>
      <c r="S348" s="22">
        <v>28.491941673062165</v>
      </c>
      <c r="T348" s="23">
        <v>2881</v>
      </c>
      <c r="U348" s="22">
        <v>-2.5701724721000963</v>
      </c>
      <c r="V348" s="22">
        <v>4.674556213017751</v>
      </c>
      <c r="W348" s="22">
        <v>3.480278422273782</v>
      </c>
    </row>
    <row r="349" spans="1:23" ht="11.25">
      <c r="A349" s="19">
        <v>6</v>
      </c>
      <c r="B349" s="20" t="s">
        <v>366</v>
      </c>
      <c r="C349" s="19">
        <v>283</v>
      </c>
      <c r="D349" s="20" t="s">
        <v>55</v>
      </c>
      <c r="E349" s="21">
        <v>141.51</v>
      </c>
      <c r="F349" s="22">
        <v>5.770236938485684</v>
      </c>
      <c r="G349" s="22">
        <v>2.2145746345627826</v>
      </c>
      <c r="H349" s="23">
        <v>1787</v>
      </c>
      <c r="I349" s="22">
        <v>3.6542923433874774</v>
      </c>
      <c r="J349" s="22">
        <v>1.2819455443080052</v>
      </c>
      <c r="K349" s="23">
        <v>5924</v>
      </c>
      <c r="L349" s="22">
        <v>0.38976444670395516</v>
      </c>
      <c r="M349" s="22">
        <v>0.4542419825227073</v>
      </c>
      <c r="N349" s="22">
        <v>7.918858421936205</v>
      </c>
      <c r="O349" s="22">
        <v>7.760440835266821</v>
      </c>
      <c r="P349" s="22">
        <v>18.46670397313934</v>
      </c>
      <c r="Q349" s="22">
        <v>18.039443155452435</v>
      </c>
      <c r="R349" s="22">
        <v>23.88757596218771</v>
      </c>
      <c r="S349" s="22">
        <v>22.672428401965767</v>
      </c>
      <c r="T349" s="23">
        <v>4900</v>
      </c>
      <c r="U349" s="22">
        <v>18.70155038759691</v>
      </c>
      <c r="V349" s="22">
        <v>5.8198097369893675</v>
      </c>
      <c r="W349" s="22">
        <v>5.56844547563805</v>
      </c>
    </row>
    <row r="350" spans="1:23" ht="11.25">
      <c r="A350" s="19">
        <v>7</v>
      </c>
      <c r="B350" s="20" t="s">
        <v>367</v>
      </c>
      <c r="C350" s="19">
        <v>318</v>
      </c>
      <c r="D350" s="20" t="s">
        <v>36</v>
      </c>
      <c r="E350" s="21">
        <v>118.17</v>
      </c>
      <c r="F350" s="22">
        <v>-1.8521594684385412</v>
      </c>
      <c r="G350" s="22">
        <v>-1.6611114642522185</v>
      </c>
      <c r="H350" s="23">
        <v>4819</v>
      </c>
      <c r="I350" s="22">
        <v>4.852045256744986</v>
      </c>
      <c r="J350" s="22">
        <v>2.5988406745024895</v>
      </c>
      <c r="K350" s="23">
        <v>25781</v>
      </c>
      <c r="L350" s="22">
        <v>6.6035395302679545</v>
      </c>
      <c r="M350" s="22">
        <v>0.7600212799024897</v>
      </c>
      <c r="N350" s="22">
        <v>2.452168499688732</v>
      </c>
      <c r="O350" s="22">
        <v>2.6196692776327244</v>
      </c>
      <c r="P350" s="22">
        <v>4.212492218302553</v>
      </c>
      <c r="Q350" s="22">
        <v>-0.26109660574412535</v>
      </c>
      <c r="R350" s="22">
        <v>4.583608083472325</v>
      </c>
      <c r="S350" s="22">
        <v>4.978498180615283</v>
      </c>
      <c r="T350" s="23">
        <v>6714</v>
      </c>
      <c r="U350" s="22">
        <v>28.546812176909818</v>
      </c>
      <c r="V350" s="22">
        <v>2.988171819879643</v>
      </c>
      <c r="W350" s="22">
        <v>3.0678851174934727</v>
      </c>
    </row>
    <row r="351" spans="1:23" ht="11.25">
      <c r="A351" s="19">
        <v>8</v>
      </c>
      <c r="B351" s="20" t="s">
        <v>368</v>
      </c>
      <c r="C351" s="19">
        <v>453</v>
      </c>
      <c r="D351" s="20" t="s">
        <v>369</v>
      </c>
      <c r="E351" s="21">
        <v>79.75</v>
      </c>
      <c r="F351" s="22">
        <v>5.336151102892628</v>
      </c>
      <c r="G351" s="22">
        <v>15.91117419174235</v>
      </c>
      <c r="H351" s="23">
        <v>2674</v>
      </c>
      <c r="I351" s="22">
        <v>15.958369470945355</v>
      </c>
      <c r="J351" s="22">
        <v>17.627250731691714</v>
      </c>
      <c r="K351" s="23">
        <v>265000</v>
      </c>
      <c r="L351" s="22">
        <v>5.158730158730163</v>
      </c>
      <c r="M351" s="22">
        <v>8.934138784253287</v>
      </c>
      <c r="N351" s="22">
        <v>2.982423335826477</v>
      </c>
      <c r="O351" s="22">
        <v>3.283174327840416</v>
      </c>
      <c r="P351" s="22">
        <v>10.022438294689604</v>
      </c>
      <c r="Q351" s="22">
        <v>11.578490893321769</v>
      </c>
      <c r="R351" s="22">
        <v>0.3009433962264151</v>
      </c>
      <c r="S351" s="22">
        <v>0.3004365079365079</v>
      </c>
      <c r="T351" s="23">
        <v>3895</v>
      </c>
      <c r="U351" s="22">
        <v>-9.313154831199066</v>
      </c>
      <c r="V351" s="22">
        <v>7.105459985041136</v>
      </c>
      <c r="W351" s="22">
        <v>5.5507372072853425</v>
      </c>
    </row>
    <row r="352" spans="1:23" ht="11.25">
      <c r="A352" s="19">
        <v>9</v>
      </c>
      <c r="B352" s="20" t="s">
        <v>370</v>
      </c>
      <c r="C352" s="19">
        <v>548</v>
      </c>
      <c r="D352" s="20" t="s">
        <v>24</v>
      </c>
      <c r="E352" s="21">
        <v>61.29</v>
      </c>
      <c r="F352" s="22">
        <v>7.582938388625604</v>
      </c>
      <c r="G352" s="22">
        <v>5.65230299279349</v>
      </c>
      <c r="H352" s="23">
        <v>5372</v>
      </c>
      <c r="I352" s="22">
        <v>9.431656141780408</v>
      </c>
      <c r="J352" s="22">
        <v>10.137186223540251</v>
      </c>
      <c r="K352" s="23">
        <v>23700</v>
      </c>
      <c r="L352" s="22">
        <v>6.756756756756754</v>
      </c>
      <c r="M352" s="22">
        <v>5.125012277754548</v>
      </c>
      <c r="N352" s="22">
        <v>1.140915860014892</v>
      </c>
      <c r="O352" s="22">
        <v>1.1605214911387247</v>
      </c>
      <c r="P352" s="22">
        <v>11.37379002233805</v>
      </c>
      <c r="Q352" s="22">
        <v>10.552047260134447</v>
      </c>
      <c r="R352" s="22">
        <v>2.5860759493670886</v>
      </c>
      <c r="S352" s="22">
        <v>2.566216216216216</v>
      </c>
      <c r="T352" s="23">
        <v>6763</v>
      </c>
      <c r="U352" s="22">
        <v>58.68137024870952</v>
      </c>
      <c r="V352" s="22">
        <v>3.6299329858525686</v>
      </c>
      <c r="W352" s="22">
        <v>3.5648808311265023</v>
      </c>
    </row>
    <row r="353" spans="1:23" ht="11.25">
      <c r="A353" s="19">
        <v>10</v>
      </c>
      <c r="B353" s="20" t="s">
        <v>371</v>
      </c>
      <c r="C353" s="19">
        <v>598</v>
      </c>
      <c r="D353" s="20" t="s">
        <v>24</v>
      </c>
      <c r="E353" s="21">
        <v>54.43</v>
      </c>
      <c r="F353" s="22">
        <v>0.6285819929746639</v>
      </c>
      <c r="G353" s="22">
        <v>9.878386250991756</v>
      </c>
      <c r="H353" s="23">
        <v>6909</v>
      </c>
      <c r="I353" s="22">
        <v>5.191839220462846</v>
      </c>
      <c r="J353" s="22">
        <v>9.7177326550284</v>
      </c>
      <c r="K353" s="23">
        <v>49000</v>
      </c>
      <c r="L353" s="22">
        <v>2.7253668763102645</v>
      </c>
      <c r="M353" s="22">
        <v>2.879265605286152</v>
      </c>
      <c r="N353" s="22">
        <v>0.7878129975394413</v>
      </c>
      <c r="O353" s="22">
        <v>0.8235383678440925</v>
      </c>
      <c r="P353" s="22">
        <v>14.155449413808077</v>
      </c>
      <c r="Q353" s="22">
        <v>15.40803897685749</v>
      </c>
      <c r="R353" s="22">
        <v>1.1108163265306121</v>
      </c>
      <c r="S353" s="22">
        <v>1.1339622641509435</v>
      </c>
      <c r="T353" s="23">
        <v>10441</v>
      </c>
      <c r="U353" s="22">
        <v>-19.030632027917793</v>
      </c>
      <c r="V353" s="22">
        <v>2.532928064842958</v>
      </c>
      <c r="W353" s="22">
        <v>3.227771010962241</v>
      </c>
    </row>
    <row r="354" spans="1:23" ht="12" thickBot="1">
      <c r="A354" s="19">
        <v>11</v>
      </c>
      <c r="B354" s="20" t="s">
        <v>372</v>
      </c>
      <c r="C354" s="19">
        <v>666</v>
      </c>
      <c r="D354" s="20" t="s">
        <v>24</v>
      </c>
      <c r="E354" s="21">
        <v>46.32</v>
      </c>
      <c r="F354" s="22">
        <v>7.896575821104124</v>
      </c>
      <c r="G354" s="22">
        <v>9.458447807854299</v>
      </c>
      <c r="H354" s="23">
        <v>3209</v>
      </c>
      <c r="I354" s="22">
        <v>8.595600676818949</v>
      </c>
      <c r="J354" s="22">
        <v>8.147483100396613</v>
      </c>
      <c r="K354" s="23">
        <v>9102</v>
      </c>
      <c r="L354" s="22">
        <v>17.293814432989695</v>
      </c>
      <c r="M354" s="22">
        <v>10.752620168746407</v>
      </c>
      <c r="N354" s="22">
        <v>1.4434403240885012</v>
      </c>
      <c r="O354" s="22">
        <v>1.4527918781725888</v>
      </c>
      <c r="P354" s="22">
        <v>7.634777189155501</v>
      </c>
      <c r="Q354" s="22">
        <v>7.208121827411168</v>
      </c>
      <c r="R354" s="22">
        <v>5.088991430454845</v>
      </c>
      <c r="S354" s="22">
        <v>5.53221649484536</v>
      </c>
      <c r="T354" s="23"/>
      <c r="U354" s="22"/>
      <c r="V354" s="22">
        <v>1.464630726082892</v>
      </c>
      <c r="W354" s="22">
        <v>1.2859560067681897</v>
      </c>
    </row>
    <row r="355" spans="1:23" ht="11.25">
      <c r="A355" s="6"/>
      <c r="B355" s="7"/>
      <c r="C355" s="6"/>
      <c r="D355" s="8"/>
      <c r="E355" s="9">
        <v>1135.54</v>
      </c>
      <c r="F355" s="10">
        <v>10.268013206447835</v>
      </c>
      <c r="G355" s="10">
        <v>3.2900540065210704</v>
      </c>
      <c r="H355" s="11">
        <v>123457</v>
      </c>
      <c r="I355" s="10">
        <v>7.687275391647197</v>
      </c>
      <c r="J355" s="10">
        <v>1377.1177628868945</v>
      </c>
      <c r="K355" s="11">
        <v>239840</v>
      </c>
      <c r="L355" s="10">
        <v>17.199220105256472</v>
      </c>
      <c r="M355" s="10">
        <v>3.762068955133402</v>
      </c>
      <c r="N355" s="10">
        <v>0.9197858363640782</v>
      </c>
      <c r="O355" s="10">
        <v>0.8982589581661492</v>
      </c>
      <c r="P355" s="10">
        <v>12.712118389398738</v>
      </c>
      <c r="Q355" s="10">
        <v>11.890722584696976</v>
      </c>
      <c r="R355" s="10">
        <v>4.734573048699133</v>
      </c>
      <c r="S355" s="10">
        <v>5.032177988008387</v>
      </c>
      <c r="T355" s="11">
        <v>173677</v>
      </c>
      <c r="U355" s="10">
        <v>24.276923076923083</v>
      </c>
      <c r="V355" s="10">
        <v>2.005556590553796</v>
      </c>
      <c r="W355" s="12">
        <v>2.0105718572275917</v>
      </c>
    </row>
    <row r="356" spans="1:23" ht="12" thickBot="1">
      <c r="A356" s="14" t="s">
        <v>373</v>
      </c>
      <c r="B356" s="15"/>
      <c r="C356" s="16"/>
      <c r="D356" s="17" t="s">
        <v>22</v>
      </c>
      <c r="E356" s="18">
        <f aca="true" t="shared" si="17" ref="E356:W356">COUNT(E$357:E$359)</f>
        <v>3</v>
      </c>
      <c r="F356" s="18">
        <f t="shared" si="17"/>
        <v>3</v>
      </c>
      <c r="G356" s="18">
        <f t="shared" si="17"/>
        <v>3</v>
      </c>
      <c r="H356" s="18">
        <f t="shared" si="17"/>
        <v>3</v>
      </c>
      <c r="I356" s="18">
        <f t="shared" si="17"/>
        <v>3</v>
      </c>
      <c r="J356" s="18">
        <f t="shared" si="17"/>
        <v>3</v>
      </c>
      <c r="K356" s="18">
        <f t="shared" si="17"/>
        <v>3</v>
      </c>
      <c r="L356" s="18">
        <f t="shared" si="17"/>
        <v>3</v>
      </c>
      <c r="M356" s="18">
        <f t="shared" si="17"/>
        <v>3</v>
      </c>
      <c r="N356" s="18">
        <f t="shared" si="17"/>
        <v>3</v>
      </c>
      <c r="O356" s="18">
        <f t="shared" si="17"/>
        <v>3</v>
      </c>
      <c r="P356" s="18">
        <f t="shared" si="17"/>
        <v>3</v>
      </c>
      <c r="Q356" s="18">
        <f t="shared" si="17"/>
        <v>3</v>
      </c>
      <c r="R356" s="18">
        <f t="shared" si="17"/>
        <v>3</v>
      </c>
      <c r="S356" s="18">
        <f t="shared" si="17"/>
        <v>3</v>
      </c>
      <c r="T356" s="18">
        <f t="shared" si="17"/>
        <v>3</v>
      </c>
      <c r="U356" s="18">
        <f t="shared" si="17"/>
        <v>3</v>
      </c>
      <c r="V356" s="18">
        <f t="shared" si="17"/>
        <v>3</v>
      </c>
      <c r="W356" s="16">
        <f t="shared" si="17"/>
        <v>3</v>
      </c>
    </row>
    <row r="357" spans="1:23" ht="11.25">
      <c r="A357" s="19">
        <v>1</v>
      </c>
      <c r="B357" s="20" t="s">
        <v>374</v>
      </c>
      <c r="C357" s="19">
        <v>62</v>
      </c>
      <c r="D357" s="20" t="s">
        <v>24</v>
      </c>
      <c r="E357" s="21">
        <v>799.42</v>
      </c>
      <c r="F357" s="22">
        <v>16.564113032574124</v>
      </c>
      <c r="G357" s="22">
        <v>11.189211323309145</v>
      </c>
      <c r="H357" s="23">
        <v>82955</v>
      </c>
      <c r="I357" s="22">
        <v>9.200168496432614</v>
      </c>
      <c r="J357" s="22">
        <v>16.315841005746478</v>
      </c>
      <c r="K357" s="23">
        <v>199000</v>
      </c>
      <c r="L357" s="22">
        <v>27.564102564102555</v>
      </c>
      <c r="M357" s="22">
        <v>6.230280800129262</v>
      </c>
      <c r="N357" s="22">
        <v>0.9636791031282019</v>
      </c>
      <c r="O357" s="22">
        <v>0.902798620435458</v>
      </c>
      <c r="P357" s="22">
        <v>16.967030317642095</v>
      </c>
      <c r="Q357" s="22">
        <v>16.94310612642498</v>
      </c>
      <c r="R357" s="22">
        <v>4.017185929648241</v>
      </c>
      <c r="S357" s="22">
        <v>4.396282051282052</v>
      </c>
      <c r="T357" s="23">
        <v>141920</v>
      </c>
      <c r="U357" s="22">
        <v>20.68232452932872</v>
      </c>
      <c r="V357" s="22">
        <v>2.2542342233741186</v>
      </c>
      <c r="W357" s="22">
        <v>2.135165732038017</v>
      </c>
    </row>
    <row r="358" spans="1:23" ht="11.25">
      <c r="A358" s="19">
        <v>2</v>
      </c>
      <c r="B358" s="20" t="s">
        <v>375</v>
      </c>
      <c r="C358" s="19">
        <v>148</v>
      </c>
      <c r="D358" s="20" t="s">
        <v>36</v>
      </c>
      <c r="E358" s="21">
        <v>291.19</v>
      </c>
      <c r="F358" s="22">
        <v>-3.9895809291437323</v>
      </c>
      <c r="G358" s="22">
        <v>-8.37340251010602</v>
      </c>
      <c r="H358" s="23">
        <v>33503</v>
      </c>
      <c r="I358" s="22">
        <v>0.8488606604256432</v>
      </c>
      <c r="J358" s="22">
        <v>0.874706551101756</v>
      </c>
      <c r="K358" s="23">
        <v>32640</v>
      </c>
      <c r="L358" s="22">
        <v>-16.825930739240125</v>
      </c>
      <c r="M358" s="22">
        <v>-6.0711333080569645</v>
      </c>
      <c r="N358" s="22">
        <v>0.8691460466226906</v>
      </c>
      <c r="O358" s="22">
        <v>0.9129466301435839</v>
      </c>
      <c r="P358" s="22">
        <v>0.9790168044652717</v>
      </c>
      <c r="Q358" s="22">
        <v>-0.09030432557719514</v>
      </c>
      <c r="R358" s="22">
        <v>8.92126225490196</v>
      </c>
      <c r="S358" s="22">
        <v>7.7285120913283905</v>
      </c>
      <c r="T358" s="23">
        <v>16110</v>
      </c>
      <c r="U358" s="22">
        <v>36.08717688798784</v>
      </c>
      <c r="V358" s="22">
        <v>1.5431453899650778</v>
      </c>
      <c r="W358" s="22">
        <v>1.8211372324734354</v>
      </c>
    </row>
    <row r="359" spans="1:23" ht="12" thickBot="1">
      <c r="A359" s="19">
        <v>3</v>
      </c>
      <c r="B359" s="20" t="s">
        <v>376</v>
      </c>
      <c r="C359" s="19">
        <v>680</v>
      </c>
      <c r="D359" s="20" t="s">
        <v>24</v>
      </c>
      <c r="E359" s="21">
        <v>44.93</v>
      </c>
      <c r="F359" s="22">
        <v>10.420250675841736</v>
      </c>
      <c r="G359" s="22">
        <v>-13.886707232647566</v>
      </c>
      <c r="H359" s="23">
        <v>6999</v>
      </c>
      <c r="I359" s="22">
        <v>28.257284222100054</v>
      </c>
      <c r="J359" s="22">
        <v>9.9543813413002</v>
      </c>
      <c r="K359" s="23">
        <v>8200</v>
      </c>
      <c r="L359" s="22">
        <v>-12.765957446808507</v>
      </c>
      <c r="M359" s="22">
        <v>-4.10919424641717</v>
      </c>
      <c r="N359" s="22">
        <v>0.6419488498356908</v>
      </c>
      <c r="O359" s="22">
        <v>0.7456477918270111</v>
      </c>
      <c r="P359" s="22">
        <v>18.445492213173313</v>
      </c>
      <c r="Q359" s="22">
        <v>14.495143851933296</v>
      </c>
      <c r="R359" s="22">
        <v>5.479268292682927</v>
      </c>
      <c r="S359" s="22">
        <v>4.328723404255319</v>
      </c>
      <c r="T359" s="23">
        <v>15647</v>
      </c>
      <c r="U359" s="22">
        <v>51.70641846034516</v>
      </c>
      <c r="V359" s="22">
        <v>1.2716102300328618</v>
      </c>
      <c r="W359" s="22">
        <v>1.4293567894447499</v>
      </c>
    </row>
    <row r="360" spans="1:23" ht="11.25">
      <c r="A360" s="6"/>
      <c r="B360" s="7"/>
      <c r="C360" s="6"/>
      <c r="D360" s="8"/>
      <c r="E360" s="9">
        <v>5594.35</v>
      </c>
      <c r="F360" s="10">
        <v>13.683887526239701</v>
      </c>
      <c r="G360" s="10">
        <v>12.859193797771917</v>
      </c>
      <c r="H360" s="11">
        <v>77726</v>
      </c>
      <c r="I360" s="10">
        <v>10.51142422475937</v>
      </c>
      <c r="J360" s="10">
        <v>394.8367743453589</v>
      </c>
      <c r="K360" s="11">
        <v>362979</v>
      </c>
      <c r="L360" s="10">
        <v>6.637212601217568</v>
      </c>
      <c r="M360" s="10">
        <v>5.15744395863289</v>
      </c>
      <c r="N360" s="10">
        <v>7.197527210971877</v>
      </c>
      <c r="O360" s="10">
        <v>6.99667297001408</v>
      </c>
      <c r="P360" s="10">
        <v>16.73828577310038</v>
      </c>
      <c r="Q360" s="10">
        <v>16.635149929620518</v>
      </c>
      <c r="R360" s="10">
        <v>15.321464878133451</v>
      </c>
      <c r="S360" s="10">
        <v>14.251078668952072</v>
      </c>
      <c r="T360" s="11">
        <v>244747</v>
      </c>
      <c r="U360" s="10">
        <v>-6.929813096327275</v>
      </c>
      <c r="V360" s="10">
        <v>5.197800479516314</v>
      </c>
      <c r="W360" s="12">
        <v>5.076588325143739</v>
      </c>
    </row>
    <row r="361" spans="1:23" ht="12" thickBot="1">
      <c r="A361" s="14" t="s">
        <v>377</v>
      </c>
      <c r="B361" s="15"/>
      <c r="C361" s="16"/>
      <c r="D361" s="17" t="s">
        <v>22</v>
      </c>
      <c r="E361" s="18">
        <f aca="true" t="shared" si="18" ref="E361:W361">COUNT(E$362:E$410)</f>
        <v>49</v>
      </c>
      <c r="F361" s="18">
        <f t="shared" si="18"/>
        <v>49</v>
      </c>
      <c r="G361" s="18">
        <f t="shared" si="18"/>
        <v>48</v>
      </c>
      <c r="H361" s="18">
        <f t="shared" si="18"/>
        <v>49</v>
      </c>
      <c r="I361" s="18">
        <f t="shared" si="18"/>
        <v>49</v>
      </c>
      <c r="J361" s="18">
        <f t="shared" si="18"/>
        <v>48</v>
      </c>
      <c r="K361" s="18">
        <f t="shared" si="18"/>
        <v>48</v>
      </c>
      <c r="L361" s="18">
        <f t="shared" si="18"/>
        <v>46</v>
      </c>
      <c r="M361" s="18">
        <f t="shared" si="18"/>
        <v>46</v>
      </c>
      <c r="N361" s="18">
        <f t="shared" si="18"/>
        <v>49</v>
      </c>
      <c r="O361" s="18">
        <f t="shared" si="18"/>
        <v>49</v>
      </c>
      <c r="P361" s="18">
        <f t="shared" si="18"/>
        <v>49</v>
      </c>
      <c r="Q361" s="18">
        <f t="shared" si="18"/>
        <v>49</v>
      </c>
      <c r="R361" s="18">
        <f t="shared" si="18"/>
        <v>48</v>
      </c>
      <c r="S361" s="18">
        <f t="shared" si="18"/>
        <v>46</v>
      </c>
      <c r="T361" s="18">
        <f t="shared" si="18"/>
        <v>45</v>
      </c>
      <c r="U361" s="18">
        <f t="shared" si="18"/>
        <v>27</v>
      </c>
      <c r="V361" s="18">
        <f t="shared" si="18"/>
        <v>49</v>
      </c>
      <c r="W361" s="16">
        <f t="shared" si="18"/>
        <v>49</v>
      </c>
    </row>
    <row r="362" spans="1:23" ht="11.25">
      <c r="A362" s="19">
        <v>1</v>
      </c>
      <c r="B362" s="20" t="s">
        <v>378</v>
      </c>
      <c r="C362" s="19">
        <v>54</v>
      </c>
      <c r="D362" s="20" t="s">
        <v>24</v>
      </c>
      <c r="E362" s="21">
        <v>943.45</v>
      </c>
      <c r="F362" s="22">
        <v>16.98658333953327</v>
      </c>
      <c r="G362" s="22">
        <v>14.08976296308493</v>
      </c>
      <c r="H362" s="23">
        <v>9573</v>
      </c>
      <c r="I362" s="22">
        <v>12.306428906616617</v>
      </c>
      <c r="J362" s="22">
        <v>13.78616244290538</v>
      </c>
      <c r="K362" s="23">
        <v>36000</v>
      </c>
      <c r="L362" s="22">
        <v>9.090909090909083</v>
      </c>
      <c r="M362" s="22">
        <v>10.430833329805633</v>
      </c>
      <c r="N362" s="22">
        <v>9.855322260524392</v>
      </c>
      <c r="O362" s="22">
        <v>9.46105114969498</v>
      </c>
      <c r="P362" s="22">
        <v>27.22239632299175</v>
      </c>
      <c r="Q362" s="22">
        <v>24.847489441576727</v>
      </c>
      <c r="R362" s="22">
        <v>26.206944444444446</v>
      </c>
      <c r="S362" s="22">
        <v>24.43818181818182</v>
      </c>
      <c r="T362" s="23">
        <v>43387</v>
      </c>
      <c r="U362" s="22">
        <v>-23.192536467922388</v>
      </c>
      <c r="V362" s="22">
        <v>3.603885929175807</v>
      </c>
      <c r="W362" s="22">
        <v>4.493195682778039</v>
      </c>
    </row>
    <row r="363" spans="1:23" ht="11.25">
      <c r="A363" s="19">
        <v>2</v>
      </c>
      <c r="B363" s="20" t="s">
        <v>379</v>
      </c>
      <c r="C363" s="19">
        <v>82</v>
      </c>
      <c r="D363" s="20" t="s">
        <v>24</v>
      </c>
      <c r="E363" s="21">
        <v>576.46</v>
      </c>
      <c r="F363" s="22">
        <v>19.50825109876442</v>
      </c>
      <c r="G363" s="22">
        <v>25.622726505711647</v>
      </c>
      <c r="H363" s="23">
        <v>5326</v>
      </c>
      <c r="I363" s="22">
        <v>11.703020134228193</v>
      </c>
      <c r="J363" s="22">
        <v>29.104680208460888</v>
      </c>
      <c r="K363" s="23">
        <v>19800</v>
      </c>
      <c r="L363" s="22">
        <v>13.142857142857146</v>
      </c>
      <c r="M363" s="22">
        <v>12.516650879409564</v>
      </c>
      <c r="N363" s="22">
        <v>10.823507322568531</v>
      </c>
      <c r="O363" s="22">
        <v>10.116610738255034</v>
      </c>
      <c r="P363" s="22">
        <v>15.621479534359745</v>
      </c>
      <c r="Q363" s="22">
        <v>27.705536912751676</v>
      </c>
      <c r="R363" s="22">
        <v>29.114141414141415</v>
      </c>
      <c r="S363" s="22">
        <v>27.563428571428574</v>
      </c>
      <c r="T363" s="23">
        <v>20191</v>
      </c>
      <c r="U363" s="22">
        <v>2.570485140970291</v>
      </c>
      <c r="V363" s="22">
        <v>5.426211040180248</v>
      </c>
      <c r="W363" s="22">
        <v>4.865771812080537</v>
      </c>
    </row>
    <row r="364" spans="1:23" ht="11.25">
      <c r="A364" s="19">
        <v>3</v>
      </c>
      <c r="B364" s="20" t="s">
        <v>380</v>
      </c>
      <c r="C364" s="19">
        <v>93</v>
      </c>
      <c r="D364" s="20" t="s">
        <v>24</v>
      </c>
      <c r="E364" s="21">
        <v>506.95</v>
      </c>
      <c r="F364" s="22">
        <v>15.892828566856409</v>
      </c>
      <c r="G364" s="22">
        <v>10.978794023244065</v>
      </c>
      <c r="H364" s="23">
        <v>3010</v>
      </c>
      <c r="I364" s="22">
        <v>-5.701754385964907</v>
      </c>
      <c r="J364" s="22">
        <v>3.107119517678103</v>
      </c>
      <c r="K364" s="23">
        <v>13000</v>
      </c>
      <c r="L364" s="22">
        <v>8.333333333333325</v>
      </c>
      <c r="M364" s="22">
        <v>5.726427034643122</v>
      </c>
      <c r="N364" s="22">
        <v>16.8421926910299</v>
      </c>
      <c r="O364" s="22">
        <v>13.703947368421051</v>
      </c>
      <c r="P364" s="22">
        <v>12.458471760797343</v>
      </c>
      <c r="Q364" s="22">
        <v>21.773182957393484</v>
      </c>
      <c r="R364" s="22">
        <v>38.996153846153845</v>
      </c>
      <c r="S364" s="22">
        <v>36.4525</v>
      </c>
      <c r="T364" s="23"/>
      <c r="U364" s="22"/>
      <c r="V364" s="22">
        <v>8.737541528239202</v>
      </c>
      <c r="W364" s="22">
        <v>5.639097744360902</v>
      </c>
    </row>
    <row r="365" spans="1:23" ht="11.25">
      <c r="A365" s="19">
        <v>4</v>
      </c>
      <c r="B365" s="20" t="s">
        <v>381</v>
      </c>
      <c r="C365" s="19">
        <v>102</v>
      </c>
      <c r="D365" s="20" t="s">
        <v>24</v>
      </c>
      <c r="E365" s="21">
        <v>451.85</v>
      </c>
      <c r="F365" s="22">
        <v>3.096194213744652</v>
      </c>
      <c r="G365" s="22">
        <v>2.0854524850182132</v>
      </c>
      <c r="H365" s="23">
        <v>8349</v>
      </c>
      <c r="I365" s="22">
        <v>3.5727577223669593</v>
      </c>
      <c r="J365" s="22">
        <v>6.689231337358614</v>
      </c>
      <c r="K365" s="23">
        <v>47000</v>
      </c>
      <c r="L365" s="22">
        <v>-2.083333333333337</v>
      </c>
      <c r="M365" s="22">
        <v>-4.8734517209167105</v>
      </c>
      <c r="N365" s="22">
        <v>5.412025392262547</v>
      </c>
      <c r="O365" s="22">
        <v>5.43704255055204</v>
      </c>
      <c r="P365" s="22">
        <v>15.834231644508323</v>
      </c>
      <c r="Q365" s="22">
        <v>5.619650167473019</v>
      </c>
      <c r="R365" s="22">
        <v>9.613829787234042</v>
      </c>
      <c r="S365" s="22">
        <v>9.130833333333333</v>
      </c>
      <c r="T365" s="23">
        <v>23245</v>
      </c>
      <c r="U365" s="22">
        <v>9.326497977612647</v>
      </c>
      <c r="V365" s="22">
        <v>4.5035333572882985</v>
      </c>
      <c r="W365" s="22">
        <v>5.86775834263739</v>
      </c>
    </row>
    <row r="366" spans="1:23" ht="11.25">
      <c r="A366" s="19">
        <v>5</v>
      </c>
      <c r="B366" s="20" t="s">
        <v>382</v>
      </c>
      <c r="C366" s="19">
        <v>135</v>
      </c>
      <c r="D366" s="20" t="s">
        <v>24</v>
      </c>
      <c r="E366" s="21">
        <v>313.01</v>
      </c>
      <c r="F366" s="22">
        <v>30.961047654909834</v>
      </c>
      <c r="G366" s="22">
        <v>22.606812239733042</v>
      </c>
      <c r="H366" s="23">
        <v>2471</v>
      </c>
      <c r="I366" s="22">
        <v>27.043701799485852</v>
      </c>
      <c r="J366" s="22">
        <v>22.384838118775583</v>
      </c>
      <c r="K366" s="23">
        <v>10000</v>
      </c>
      <c r="L366" s="22">
        <v>26.582278481012665</v>
      </c>
      <c r="M366" s="22">
        <v>18.287746925050683</v>
      </c>
      <c r="N366" s="22">
        <v>12.667341157426144</v>
      </c>
      <c r="O366" s="22">
        <v>12.288431876606683</v>
      </c>
      <c r="P366" s="22">
        <v>21.003642250101173</v>
      </c>
      <c r="Q366" s="22">
        <v>23.187660668380463</v>
      </c>
      <c r="R366" s="22">
        <v>31.301000000000002</v>
      </c>
      <c r="S366" s="22">
        <v>30.254430379746832</v>
      </c>
      <c r="T366" s="23">
        <v>10312</v>
      </c>
      <c r="U366" s="22">
        <v>-26.384922901199314</v>
      </c>
      <c r="V366" s="22">
        <v>5.463375151760421</v>
      </c>
      <c r="W366" s="22">
        <v>3.9074550128534704</v>
      </c>
    </row>
    <row r="367" spans="1:23" ht="11.25">
      <c r="A367" s="19">
        <v>6</v>
      </c>
      <c r="B367" s="20" t="s">
        <v>383</v>
      </c>
      <c r="C367" s="19">
        <v>180</v>
      </c>
      <c r="D367" s="20" t="s">
        <v>24</v>
      </c>
      <c r="E367" s="21">
        <v>237.2</v>
      </c>
      <c r="F367" s="22">
        <v>32.61027561916474</v>
      </c>
      <c r="G367" s="22">
        <v>25.5455700906839</v>
      </c>
      <c r="H367" s="23">
        <v>4130</v>
      </c>
      <c r="I367" s="22">
        <v>14.309438140049814</v>
      </c>
      <c r="J367" s="22">
        <v>17.39053420423282</v>
      </c>
      <c r="K367" s="23">
        <v>17265</v>
      </c>
      <c r="L367" s="22">
        <v>8.646403624693221</v>
      </c>
      <c r="M367" s="22">
        <v>7.12272531391045</v>
      </c>
      <c r="N367" s="22">
        <v>5.743341404358353</v>
      </c>
      <c r="O367" s="22">
        <v>4.95073346249654</v>
      </c>
      <c r="P367" s="22">
        <v>20.484261501210653</v>
      </c>
      <c r="Q367" s="22">
        <v>16.994187655687796</v>
      </c>
      <c r="R367" s="22">
        <v>13.738777874312191</v>
      </c>
      <c r="S367" s="22">
        <v>11.25605688754641</v>
      </c>
      <c r="T367" s="23">
        <v>15944</v>
      </c>
      <c r="U367" s="22">
        <v>-11.234829083620978</v>
      </c>
      <c r="V367" s="22">
        <v>5.569007263922518</v>
      </c>
      <c r="W367" s="22">
        <v>4.4007749792416275</v>
      </c>
    </row>
    <row r="368" spans="1:23" ht="11.25">
      <c r="A368" s="19">
        <v>7</v>
      </c>
      <c r="B368" s="20" t="s">
        <v>384</v>
      </c>
      <c r="C368" s="19">
        <v>193</v>
      </c>
      <c r="D368" s="20" t="s">
        <v>24</v>
      </c>
      <c r="E368" s="21">
        <v>230.27</v>
      </c>
      <c r="F368" s="22">
        <v>15.267557691345047</v>
      </c>
      <c r="G368" s="22">
        <v>-3.425191725304011</v>
      </c>
      <c r="H368" s="23">
        <v>4590</v>
      </c>
      <c r="I368" s="22">
        <v>9.729858952904614</v>
      </c>
      <c r="J368" s="22">
        <v>10.315836268037248</v>
      </c>
      <c r="K368" s="23">
        <v>25571</v>
      </c>
      <c r="L368" s="22">
        <v>2.2635472905419007</v>
      </c>
      <c r="M368" s="22">
        <v>0.4233049447467607</v>
      </c>
      <c r="N368" s="22">
        <v>5.0167755991285405</v>
      </c>
      <c r="O368" s="22">
        <v>4.7757590246234765</v>
      </c>
      <c r="P368" s="22">
        <v>19.193899782135077</v>
      </c>
      <c r="Q368" s="22">
        <v>13.363614630647861</v>
      </c>
      <c r="R368" s="22">
        <v>9.005122990888115</v>
      </c>
      <c r="S368" s="22">
        <v>7.989202159568087</v>
      </c>
      <c r="T368" s="23">
        <v>13783</v>
      </c>
      <c r="U368" s="22">
        <v>19.768856447688556</v>
      </c>
      <c r="V368" s="22">
        <v>5.860566448801743</v>
      </c>
      <c r="W368" s="22">
        <v>5.378914654554148</v>
      </c>
    </row>
    <row r="369" spans="1:23" ht="11.25">
      <c r="A369" s="19">
        <v>8</v>
      </c>
      <c r="B369" s="20" t="s">
        <v>385</v>
      </c>
      <c r="C369" s="19">
        <v>241</v>
      </c>
      <c r="D369" s="20" t="s">
        <v>24</v>
      </c>
      <c r="E369" s="21">
        <v>177.09</v>
      </c>
      <c r="F369" s="22">
        <v>4.447065762311997</v>
      </c>
      <c r="G369" s="22">
        <v>4.339633664242504</v>
      </c>
      <c r="H369" s="23">
        <v>2072</v>
      </c>
      <c r="I369" s="22">
        <v>1.4691478942213454</v>
      </c>
      <c r="J369" s="22">
        <v>5.872175505394672</v>
      </c>
      <c r="K369" s="23">
        <v>7239</v>
      </c>
      <c r="L369" s="22">
        <v>-0.8356164383561682</v>
      </c>
      <c r="M369" s="22">
        <v>-10.21036787836177</v>
      </c>
      <c r="N369" s="22">
        <v>8.546814671814671</v>
      </c>
      <c r="O369" s="22">
        <v>8.30313418217434</v>
      </c>
      <c r="P369" s="22">
        <v>7.818532818532818</v>
      </c>
      <c r="Q369" s="22">
        <v>13.956904995102839</v>
      </c>
      <c r="R369" s="22">
        <v>24.463323663489433</v>
      </c>
      <c r="S369" s="22">
        <v>23.226027397260278</v>
      </c>
      <c r="T369" s="23">
        <v>2720</v>
      </c>
      <c r="U369" s="22">
        <v>-4.1578576462297345</v>
      </c>
      <c r="V369" s="22">
        <v>9.99034749034749</v>
      </c>
      <c r="W369" s="22">
        <v>6.611165523996082</v>
      </c>
    </row>
    <row r="370" spans="1:23" ht="11.25">
      <c r="A370" s="19">
        <v>9</v>
      </c>
      <c r="B370" s="20" t="s">
        <v>386</v>
      </c>
      <c r="C370" s="19">
        <v>273</v>
      </c>
      <c r="D370" s="20" t="s">
        <v>24</v>
      </c>
      <c r="E370" s="21">
        <v>148.78</v>
      </c>
      <c r="F370" s="22">
        <v>5.278799886781771</v>
      </c>
      <c r="G370" s="22">
        <v>29.56120780908751</v>
      </c>
      <c r="H370" s="23">
        <v>2786</v>
      </c>
      <c r="I370" s="22">
        <v>10.249307479224367</v>
      </c>
      <c r="J370" s="22">
        <v>33.80339484802</v>
      </c>
      <c r="K370" s="23">
        <v>6700</v>
      </c>
      <c r="L370" s="22">
        <v>1.5151515151515138</v>
      </c>
      <c r="M370" s="22">
        <v>23.00537820163506</v>
      </c>
      <c r="N370" s="22">
        <v>5.3402727925340985</v>
      </c>
      <c r="O370" s="22">
        <v>5.5924020577760185</v>
      </c>
      <c r="P370" s="22">
        <v>32.08901651112706</v>
      </c>
      <c r="Q370" s="22">
        <v>25.603482390185988</v>
      </c>
      <c r="R370" s="22">
        <v>22.205970149253734</v>
      </c>
      <c r="S370" s="22">
        <v>21.412121212121214</v>
      </c>
      <c r="T370" s="23">
        <v>13534</v>
      </c>
      <c r="U370" s="22">
        <v>-19.607959607959614</v>
      </c>
      <c r="V370" s="22">
        <v>7.753050969131372</v>
      </c>
      <c r="W370" s="22">
        <v>8.072813612979818</v>
      </c>
    </row>
    <row r="371" spans="1:23" ht="11.25">
      <c r="A371" s="19">
        <v>10</v>
      </c>
      <c r="B371" s="20" t="s">
        <v>387</v>
      </c>
      <c r="C371" s="19">
        <v>291</v>
      </c>
      <c r="D371" s="20" t="s">
        <v>24</v>
      </c>
      <c r="E371" s="21">
        <v>137.76</v>
      </c>
      <c r="F371" s="22">
        <v>8.404154863078372</v>
      </c>
      <c r="G371" s="22">
        <v>10.028755348785756</v>
      </c>
      <c r="H371" s="23">
        <v>1892</v>
      </c>
      <c r="I371" s="22">
        <v>10.514018691588788</v>
      </c>
      <c r="J371" s="22">
        <v>9.24910971681272</v>
      </c>
      <c r="K371" s="23">
        <v>12400</v>
      </c>
      <c r="L371" s="22">
        <v>6.896551724137923</v>
      </c>
      <c r="M371" s="22">
        <v>2.2479396046704236</v>
      </c>
      <c r="N371" s="22">
        <v>7.281183932346723</v>
      </c>
      <c r="O371" s="22">
        <v>7.422897196261682</v>
      </c>
      <c r="P371" s="22">
        <v>12.526427061310782</v>
      </c>
      <c r="Q371" s="22">
        <v>11.623831775700936</v>
      </c>
      <c r="R371" s="22">
        <v>11.109677419354837</v>
      </c>
      <c r="S371" s="22">
        <v>10.955172413793104</v>
      </c>
      <c r="T371" s="23">
        <v>2132</v>
      </c>
      <c r="U371" s="22">
        <v>-42.45614035087719</v>
      </c>
      <c r="V371" s="22">
        <v>5.338266384778013</v>
      </c>
      <c r="W371" s="22">
        <v>4.55607476635514</v>
      </c>
    </row>
    <row r="372" spans="1:23" ht="11.25">
      <c r="A372" s="19">
        <v>11</v>
      </c>
      <c r="B372" s="20" t="s">
        <v>388</v>
      </c>
      <c r="C372" s="19">
        <v>301</v>
      </c>
      <c r="D372" s="20" t="s">
        <v>24</v>
      </c>
      <c r="E372" s="21">
        <v>129.51</v>
      </c>
      <c r="F372" s="22">
        <v>13.436104055356047</v>
      </c>
      <c r="G372" s="22">
        <v>-0.5070021626761845</v>
      </c>
      <c r="H372" s="23">
        <v>2232</v>
      </c>
      <c r="I372" s="22">
        <v>19.358288770053477</v>
      </c>
      <c r="J372" s="22">
        <v>8.057633586038193</v>
      </c>
      <c r="K372" s="23">
        <v>11500</v>
      </c>
      <c r="L372" s="22">
        <v>16.161616161616156</v>
      </c>
      <c r="M372" s="22">
        <v>1.802188443542585</v>
      </c>
      <c r="N372" s="22">
        <v>5.802419354838709</v>
      </c>
      <c r="O372" s="22">
        <v>6.105347593582888</v>
      </c>
      <c r="P372" s="22">
        <v>10.080645161290322</v>
      </c>
      <c r="Q372" s="22">
        <v>11.176470588235295</v>
      </c>
      <c r="R372" s="22">
        <v>11.261739130434783</v>
      </c>
      <c r="S372" s="22">
        <v>11.532323232323233</v>
      </c>
      <c r="T372" s="23">
        <v>5036</v>
      </c>
      <c r="U372" s="22">
        <v>26.247179744296822</v>
      </c>
      <c r="V372" s="22">
        <v>1.657706093189964</v>
      </c>
      <c r="W372" s="22">
        <v>2.2459893048128343</v>
      </c>
    </row>
    <row r="373" spans="1:23" ht="11.25">
      <c r="A373" s="19">
        <v>12</v>
      </c>
      <c r="B373" s="20" t="s">
        <v>389</v>
      </c>
      <c r="C373" s="19">
        <v>380</v>
      </c>
      <c r="D373" s="20" t="s">
        <v>36</v>
      </c>
      <c r="E373" s="21">
        <v>98.68</v>
      </c>
      <c r="F373" s="22">
        <v>-6.544180320106063</v>
      </c>
      <c r="G373" s="22">
        <v>10.11385811836516</v>
      </c>
      <c r="H373" s="23">
        <v>1652</v>
      </c>
      <c r="I373" s="22">
        <v>6.856403622250973</v>
      </c>
      <c r="J373" s="22">
        <v>7.119924545175316</v>
      </c>
      <c r="K373" s="23">
        <v>9624</v>
      </c>
      <c r="L373" s="22">
        <v>5.828018473718943</v>
      </c>
      <c r="M373" s="22">
        <v>6.081000432079642</v>
      </c>
      <c r="N373" s="22">
        <v>5.973365617433415</v>
      </c>
      <c r="O373" s="22">
        <v>6.829883570504528</v>
      </c>
      <c r="P373" s="22">
        <v>18.946731234866828</v>
      </c>
      <c r="Q373" s="22">
        <v>16.30012936610608</v>
      </c>
      <c r="R373" s="22">
        <v>10.253532834580216</v>
      </c>
      <c r="S373" s="22">
        <v>11.610952276226083</v>
      </c>
      <c r="T373" s="23">
        <v>6390</v>
      </c>
      <c r="U373" s="22">
        <v>21.644774414620226</v>
      </c>
      <c r="V373" s="22">
        <v>4.782082324455206</v>
      </c>
      <c r="W373" s="22">
        <v>5.304010349288486</v>
      </c>
    </row>
    <row r="374" spans="1:23" ht="11.25">
      <c r="A374" s="19">
        <v>13</v>
      </c>
      <c r="B374" s="20" t="s">
        <v>390</v>
      </c>
      <c r="C374" s="19">
        <v>382</v>
      </c>
      <c r="D374" s="20" t="s">
        <v>24</v>
      </c>
      <c r="E374" s="21">
        <v>97.58</v>
      </c>
      <c r="F374" s="22">
        <v>6.238432226456192</v>
      </c>
      <c r="G374" s="22">
        <v>11.544434296023919</v>
      </c>
      <c r="H374" s="23">
        <v>1001</v>
      </c>
      <c r="I374" s="22">
        <v>8.333333333333325</v>
      </c>
      <c r="J374" s="22">
        <v>9.760497283782188</v>
      </c>
      <c r="K374" s="23">
        <v>5200</v>
      </c>
      <c r="L374" s="22">
        <v>0</v>
      </c>
      <c r="M374" s="22">
        <v>4.171400751029397</v>
      </c>
      <c r="N374" s="22">
        <v>9.748251748251748</v>
      </c>
      <c r="O374" s="22">
        <v>9.94047619047619</v>
      </c>
      <c r="P374" s="22">
        <v>8.49150849150849</v>
      </c>
      <c r="Q374" s="22">
        <v>10.930735930735931</v>
      </c>
      <c r="R374" s="22">
        <v>18.765384615384615</v>
      </c>
      <c r="S374" s="22">
        <v>17.663461538461537</v>
      </c>
      <c r="T374" s="23">
        <v>1533</v>
      </c>
      <c r="U374" s="22">
        <v>22.151394422310755</v>
      </c>
      <c r="V374" s="22">
        <v>3.096903096903097</v>
      </c>
      <c r="W374" s="22">
        <v>5.51948051948052</v>
      </c>
    </row>
    <row r="375" spans="1:23" ht="11.25">
      <c r="A375" s="19">
        <v>14</v>
      </c>
      <c r="B375" s="20" t="s">
        <v>391</v>
      </c>
      <c r="C375" s="19">
        <v>383</v>
      </c>
      <c r="D375" s="20" t="s">
        <v>55</v>
      </c>
      <c r="E375" s="21">
        <v>97.35</v>
      </c>
      <c r="F375" s="22">
        <v>4.880413703943121</v>
      </c>
      <c r="G375" s="22">
        <v>27.049289704428723</v>
      </c>
      <c r="H375" s="23">
        <v>1762</v>
      </c>
      <c r="I375" s="22">
        <v>16.843501326259958</v>
      </c>
      <c r="J375" s="22">
        <v>20.58129603229426</v>
      </c>
      <c r="K375" s="23">
        <v>7169</v>
      </c>
      <c r="L375" s="22">
        <v>30.321759680058168</v>
      </c>
      <c r="M375" s="22">
        <v>25.382933478822146</v>
      </c>
      <c r="N375" s="22">
        <v>5.524971623155505</v>
      </c>
      <c r="O375" s="22">
        <v>6.155172413793103</v>
      </c>
      <c r="P375" s="22">
        <v>31.725312145289443</v>
      </c>
      <c r="Q375" s="22">
        <v>28.779840848806366</v>
      </c>
      <c r="R375" s="22">
        <v>13.579299762867903</v>
      </c>
      <c r="S375" s="22">
        <v>16.873295764406468</v>
      </c>
      <c r="T375" s="23">
        <v>11400</v>
      </c>
      <c r="U375" s="22">
        <v>-5.831818932760613</v>
      </c>
      <c r="V375" s="22">
        <v>8.853575482406356</v>
      </c>
      <c r="W375" s="22">
        <v>7.957559681697612</v>
      </c>
    </row>
    <row r="376" spans="1:23" ht="11.25">
      <c r="A376" s="19">
        <v>15</v>
      </c>
      <c r="B376" s="20" t="s">
        <v>392</v>
      </c>
      <c r="C376" s="19">
        <v>384</v>
      </c>
      <c r="D376" s="20" t="s">
        <v>24</v>
      </c>
      <c r="E376" s="21">
        <v>97.15</v>
      </c>
      <c r="F376" s="22">
        <v>2.68470563365395</v>
      </c>
      <c r="G376" s="22">
        <v>22.91909714027842</v>
      </c>
      <c r="H376" s="23">
        <v>1502</v>
      </c>
      <c r="I376" s="22">
        <v>6.98005698005697</v>
      </c>
      <c r="J376" s="22">
        <v>11.621723950326057</v>
      </c>
      <c r="K376" s="23">
        <v>8900</v>
      </c>
      <c r="L376" s="22">
        <v>3.488372093023262</v>
      </c>
      <c r="M376" s="22">
        <v>4.946129761743845</v>
      </c>
      <c r="N376" s="22">
        <v>6.468042609853529</v>
      </c>
      <c r="O376" s="22">
        <v>6.738603988603989</v>
      </c>
      <c r="P376" s="22">
        <v>25.099866844207725</v>
      </c>
      <c r="Q376" s="22">
        <v>22.22222222222222</v>
      </c>
      <c r="R376" s="22">
        <v>10.915730337078651</v>
      </c>
      <c r="S376" s="22">
        <v>11.001162790697673</v>
      </c>
      <c r="T376" s="23">
        <v>6242</v>
      </c>
      <c r="U376" s="22">
        <v>6.773862470064995</v>
      </c>
      <c r="V376" s="22">
        <v>5.459387483355526</v>
      </c>
      <c r="W376" s="22">
        <v>4.487179487179487</v>
      </c>
    </row>
    <row r="377" spans="1:23" ht="11.25">
      <c r="A377" s="19">
        <v>16</v>
      </c>
      <c r="B377" s="20" t="s">
        <v>393</v>
      </c>
      <c r="C377" s="19">
        <v>433</v>
      </c>
      <c r="D377" s="20" t="s">
        <v>24</v>
      </c>
      <c r="E377" s="21">
        <v>83.93</v>
      </c>
      <c r="F377" s="22">
        <v>13.803389830508483</v>
      </c>
      <c r="G377" s="22">
        <v>14.94125097449841</v>
      </c>
      <c r="H377" s="23">
        <v>846</v>
      </c>
      <c r="I377" s="22">
        <v>7.088607594936702</v>
      </c>
      <c r="J377" s="22">
        <v>12.322133476713537</v>
      </c>
      <c r="K377" s="23">
        <v>5400</v>
      </c>
      <c r="L377" s="22">
        <v>3.8461538461538547</v>
      </c>
      <c r="M377" s="22">
        <v>2.5985568006018145</v>
      </c>
      <c r="N377" s="22">
        <v>9.92080378250591</v>
      </c>
      <c r="O377" s="22">
        <v>9.335443037974683</v>
      </c>
      <c r="P377" s="22">
        <v>10.99290780141844</v>
      </c>
      <c r="Q377" s="22">
        <v>4.6835443037974684</v>
      </c>
      <c r="R377" s="22">
        <v>15.542592592592595</v>
      </c>
      <c r="S377" s="22">
        <v>14.182692307692308</v>
      </c>
      <c r="T377" s="23">
        <v>2234</v>
      </c>
      <c r="U377" s="22">
        <v>0.04478280340349805</v>
      </c>
      <c r="V377" s="22">
        <v>4.846335697399527</v>
      </c>
      <c r="W377" s="22">
        <v>4.556962025316456</v>
      </c>
    </row>
    <row r="378" spans="1:23" ht="11.25">
      <c r="A378" s="19">
        <v>17</v>
      </c>
      <c r="B378" s="20" t="s">
        <v>394</v>
      </c>
      <c r="C378" s="19">
        <v>511</v>
      </c>
      <c r="D378" s="20" t="s">
        <v>24</v>
      </c>
      <c r="E378" s="21">
        <v>69.57</v>
      </c>
      <c r="F378" s="22">
        <v>13.806641583510526</v>
      </c>
      <c r="G378" s="22">
        <v>19.206270324808727</v>
      </c>
      <c r="H378" s="23">
        <v>1172</v>
      </c>
      <c r="I378" s="22">
        <v>11.9388729703916</v>
      </c>
      <c r="J378" s="22">
        <v>16.56422950459657</v>
      </c>
      <c r="K378" s="23">
        <v>3600</v>
      </c>
      <c r="L378" s="22">
        <v>9.655802619555276</v>
      </c>
      <c r="M378" s="22">
        <v>9.313658424895866</v>
      </c>
      <c r="N378" s="22">
        <v>5.936006825938566</v>
      </c>
      <c r="O378" s="22">
        <v>5.838586437440306</v>
      </c>
      <c r="P378" s="22">
        <v>22.09897610921502</v>
      </c>
      <c r="Q378" s="22">
        <v>20.72588347659981</v>
      </c>
      <c r="R378" s="22">
        <v>19.325</v>
      </c>
      <c r="S378" s="22">
        <v>18.620164483703928</v>
      </c>
      <c r="T378" s="23">
        <v>5515</v>
      </c>
      <c r="U378" s="22">
        <v>25.626423690205</v>
      </c>
      <c r="V378" s="22">
        <v>3.1569965870307164</v>
      </c>
      <c r="W378" s="22">
        <v>2.005730659025788</v>
      </c>
    </row>
    <row r="379" spans="1:23" ht="11.25">
      <c r="A379" s="19">
        <v>18</v>
      </c>
      <c r="B379" s="20" t="s">
        <v>395</v>
      </c>
      <c r="C379" s="19">
        <v>521</v>
      </c>
      <c r="D379" s="20" t="s">
        <v>24</v>
      </c>
      <c r="E379" s="21">
        <v>67.56</v>
      </c>
      <c r="F379" s="22">
        <v>22.814033812034175</v>
      </c>
      <c r="G379" s="22">
        <v>16.235756088360564</v>
      </c>
      <c r="H379" s="23">
        <v>1594</v>
      </c>
      <c r="I379" s="22">
        <v>16.435354273192115</v>
      </c>
      <c r="J379" s="22">
        <v>16.42752027435568</v>
      </c>
      <c r="K379" s="23">
        <v>6000</v>
      </c>
      <c r="L379" s="22">
        <v>12.570356472795496</v>
      </c>
      <c r="M379" s="22">
        <v>22.801049954679552</v>
      </c>
      <c r="N379" s="22">
        <v>4.238393977415308</v>
      </c>
      <c r="O379" s="22">
        <v>4.018261504747992</v>
      </c>
      <c r="P379" s="22">
        <v>29.29736511919699</v>
      </c>
      <c r="Q379" s="22">
        <v>30.825420014609207</v>
      </c>
      <c r="R379" s="22">
        <v>11.26</v>
      </c>
      <c r="S379" s="22">
        <v>10.320825515947467</v>
      </c>
      <c r="T379" s="23">
        <v>7005</v>
      </c>
      <c r="U379" s="22">
        <v>-13.024584057611122</v>
      </c>
      <c r="V379" s="22">
        <v>5.20702634880803</v>
      </c>
      <c r="W379" s="22">
        <v>3.7983929875821767</v>
      </c>
    </row>
    <row r="380" spans="1:23" ht="11.25">
      <c r="A380" s="19">
        <v>19</v>
      </c>
      <c r="B380" s="20" t="s">
        <v>396</v>
      </c>
      <c r="C380" s="19">
        <v>527</v>
      </c>
      <c r="D380" s="20" t="s">
        <v>24</v>
      </c>
      <c r="E380" s="21">
        <v>66.04</v>
      </c>
      <c r="F380" s="22">
        <v>5.092297899427112</v>
      </c>
      <c r="G380" s="22">
        <v>2.889999580531377</v>
      </c>
      <c r="H380" s="23">
        <v>312</v>
      </c>
      <c r="I380" s="22">
        <v>6.484641638225264</v>
      </c>
      <c r="J380" s="22">
        <v>8.244663738267333</v>
      </c>
      <c r="K380" s="23">
        <v>1101</v>
      </c>
      <c r="L380" s="22">
        <v>21.389195148842344</v>
      </c>
      <c r="M380" s="22">
        <v>7.877094740827295</v>
      </c>
      <c r="N380" s="22">
        <v>21.16666666666667</v>
      </c>
      <c r="O380" s="22">
        <v>21.447098976109217</v>
      </c>
      <c r="P380" s="22">
        <v>15.384615384615385</v>
      </c>
      <c r="Q380" s="22">
        <v>17.4061433447099</v>
      </c>
      <c r="R380" s="22">
        <v>59.98183469573116</v>
      </c>
      <c r="S380" s="22">
        <v>69.28335170893055</v>
      </c>
      <c r="T380" s="23">
        <v>1145</v>
      </c>
      <c r="U380" s="22">
        <v>-53.94207562349156</v>
      </c>
      <c r="V380" s="22">
        <v>10.897435897435898</v>
      </c>
      <c r="W380" s="22">
        <v>6.484641638225256</v>
      </c>
    </row>
    <row r="381" spans="1:23" ht="11.25">
      <c r="A381" s="19">
        <v>20</v>
      </c>
      <c r="B381" s="20" t="s">
        <v>397</v>
      </c>
      <c r="C381" s="19">
        <v>581</v>
      </c>
      <c r="D381" s="20" t="s">
        <v>24</v>
      </c>
      <c r="E381" s="21">
        <v>56.72</v>
      </c>
      <c r="F381" s="22">
        <v>2.54926776351474</v>
      </c>
      <c r="G381" s="22">
        <v>8.816660761412365</v>
      </c>
      <c r="H381" s="23">
        <v>982</v>
      </c>
      <c r="I381" s="22">
        <v>4.914529914529919</v>
      </c>
      <c r="J381" s="22">
        <v>9.206053792770529</v>
      </c>
      <c r="K381" s="23">
        <v>4500</v>
      </c>
      <c r="L381" s="22">
        <v>7.14285714285714</v>
      </c>
      <c r="M381" s="22">
        <v>7.721734501594191</v>
      </c>
      <c r="N381" s="22">
        <v>5.775967413441955</v>
      </c>
      <c r="O381" s="22">
        <v>5.909188034188034</v>
      </c>
      <c r="P381" s="22">
        <v>24.134419551934826</v>
      </c>
      <c r="Q381" s="22">
        <v>25.747863247863243</v>
      </c>
      <c r="R381" s="22">
        <v>12.604444444444445</v>
      </c>
      <c r="S381" s="22">
        <v>13.16904761904762</v>
      </c>
      <c r="T381" s="23">
        <v>3567</v>
      </c>
      <c r="U381" s="22">
        <v>-17.811059907834103</v>
      </c>
      <c r="V381" s="22">
        <v>0</v>
      </c>
      <c r="W381" s="22">
        <v>0</v>
      </c>
    </row>
    <row r="382" spans="1:23" ht="11.25">
      <c r="A382" s="19">
        <v>21</v>
      </c>
      <c r="B382" s="20" t="s">
        <v>398</v>
      </c>
      <c r="C382" s="19">
        <v>586</v>
      </c>
      <c r="D382" s="20" t="s">
        <v>24</v>
      </c>
      <c r="E382" s="21">
        <v>56</v>
      </c>
      <c r="F382" s="22">
        <v>5.720218991882198</v>
      </c>
      <c r="G382" s="22">
        <v>8.060484324104088</v>
      </c>
      <c r="H382" s="23">
        <v>840</v>
      </c>
      <c r="I382" s="22">
        <v>12.149532710280365</v>
      </c>
      <c r="J382" s="22">
        <v>12.055966286044839</v>
      </c>
      <c r="K382" s="23">
        <v>4800</v>
      </c>
      <c r="L382" s="22">
        <v>6.666666666666665</v>
      </c>
      <c r="M382" s="22">
        <v>3.6544589502033986</v>
      </c>
      <c r="N382" s="22">
        <v>6.666666666666667</v>
      </c>
      <c r="O382" s="22">
        <v>7.0720961281708945</v>
      </c>
      <c r="P382" s="22">
        <v>14.166666666666666</v>
      </c>
      <c r="Q382" s="22">
        <v>15.620827770360481</v>
      </c>
      <c r="R382" s="22">
        <v>11.666666666666668</v>
      </c>
      <c r="S382" s="22">
        <v>11.77111111111111</v>
      </c>
      <c r="T382" s="23">
        <v>2909</v>
      </c>
      <c r="U382" s="22">
        <v>9.196696696696694</v>
      </c>
      <c r="V382" s="22">
        <v>8.69047619047619</v>
      </c>
      <c r="W382" s="22">
        <v>7.209612817089453</v>
      </c>
    </row>
    <row r="383" spans="1:23" ht="11.25">
      <c r="A383" s="19">
        <v>22</v>
      </c>
      <c r="B383" s="20" t="s">
        <v>399</v>
      </c>
      <c r="C383" s="19">
        <v>616</v>
      </c>
      <c r="D383" s="20" t="s">
        <v>24</v>
      </c>
      <c r="E383" s="21">
        <v>52.26</v>
      </c>
      <c r="F383" s="22">
        <v>35.14352211016292</v>
      </c>
      <c r="G383" s="22">
        <v>27.25456929850798</v>
      </c>
      <c r="H383" s="23">
        <v>780</v>
      </c>
      <c r="I383" s="22">
        <v>24.006359300476944</v>
      </c>
      <c r="J383" s="22">
        <v>19.59414546750984</v>
      </c>
      <c r="K383" s="23">
        <v>3440</v>
      </c>
      <c r="L383" s="22">
        <v>20.06980802792322</v>
      </c>
      <c r="M383" s="22">
        <v>20.624110479536697</v>
      </c>
      <c r="N383" s="22">
        <v>6.7</v>
      </c>
      <c r="O383" s="22">
        <v>6.14785373608903</v>
      </c>
      <c r="P383" s="22">
        <v>-44.48717948717948</v>
      </c>
      <c r="Q383" s="22">
        <v>3.0206677265500796</v>
      </c>
      <c r="R383" s="22">
        <v>15.191860465116278</v>
      </c>
      <c r="S383" s="22">
        <v>13.49738219895288</v>
      </c>
      <c r="T383" s="23">
        <v>2859</v>
      </c>
      <c r="U383" s="22">
        <v>28.841820639927906</v>
      </c>
      <c r="V383" s="22">
        <v>2.564102564102564</v>
      </c>
      <c r="W383" s="22">
        <v>2.384737678855326</v>
      </c>
    </row>
    <row r="384" spans="1:23" ht="11.25">
      <c r="A384" s="19">
        <v>23</v>
      </c>
      <c r="B384" s="20" t="s">
        <v>400</v>
      </c>
      <c r="C384" s="19">
        <v>673</v>
      </c>
      <c r="D384" s="20" t="s">
        <v>24</v>
      </c>
      <c r="E384" s="21">
        <v>45.73</v>
      </c>
      <c r="F384" s="22">
        <v>10.699588477366252</v>
      </c>
      <c r="G384" s="22">
        <v>10.558027658081159</v>
      </c>
      <c r="H384" s="23">
        <v>723</v>
      </c>
      <c r="I384" s="22">
        <v>-6.829896907216493</v>
      </c>
      <c r="J384" s="22">
        <v>3.0336169797326784</v>
      </c>
      <c r="K384" s="23">
        <v>3500</v>
      </c>
      <c r="L384" s="22">
        <v>-20.45454545454546</v>
      </c>
      <c r="M384" s="22">
        <v>-6.631611543807514</v>
      </c>
      <c r="N384" s="22">
        <v>6.325034578146611</v>
      </c>
      <c r="O384" s="22">
        <v>5.323453608247423</v>
      </c>
      <c r="P384" s="22">
        <v>8.160442600276625</v>
      </c>
      <c r="Q384" s="22">
        <v>9.922680412371134</v>
      </c>
      <c r="R384" s="22">
        <v>13.065714285714284</v>
      </c>
      <c r="S384" s="22">
        <v>9.388636363636365</v>
      </c>
      <c r="T384" s="23">
        <v>1162</v>
      </c>
      <c r="U384" s="22">
        <v>17.255297679112005</v>
      </c>
      <c r="V384" s="22">
        <v>2.7662517289073305</v>
      </c>
      <c r="W384" s="22">
        <v>2.448453608247423</v>
      </c>
    </row>
    <row r="385" spans="1:23" ht="11.25">
      <c r="A385" s="19">
        <v>24</v>
      </c>
      <c r="B385" s="20" t="s">
        <v>401</v>
      </c>
      <c r="C385" s="19">
        <v>688</v>
      </c>
      <c r="D385" s="20" t="s">
        <v>24</v>
      </c>
      <c r="E385" s="21">
        <v>44.17</v>
      </c>
      <c r="F385" s="22">
        <v>15.08598228243876</v>
      </c>
      <c r="G385" s="22">
        <v>12.273659084052891</v>
      </c>
      <c r="H385" s="23">
        <v>408</v>
      </c>
      <c r="I385" s="22">
        <v>8.51063829787233</v>
      </c>
      <c r="J385" s="22">
        <v>14.053641618017988</v>
      </c>
      <c r="K385" s="23">
        <v>2554</v>
      </c>
      <c r="L385" s="22">
        <v>6.151288445552794</v>
      </c>
      <c r="M385" s="22">
        <v>6.74163876076852</v>
      </c>
      <c r="N385" s="22">
        <v>10.825980392156863</v>
      </c>
      <c r="O385" s="22">
        <v>10.207446808510639</v>
      </c>
      <c r="P385" s="22">
        <v>19.852941176470587</v>
      </c>
      <c r="Q385" s="22">
        <v>19.680851063829788</v>
      </c>
      <c r="R385" s="22">
        <v>17.29444009397024</v>
      </c>
      <c r="S385" s="22">
        <v>15.951787198669992</v>
      </c>
      <c r="T385" s="23"/>
      <c r="U385" s="22"/>
      <c r="V385" s="22">
        <v>6.61764705882353</v>
      </c>
      <c r="W385" s="22">
        <v>11.436170212765957</v>
      </c>
    </row>
    <row r="386" spans="1:23" ht="11.25">
      <c r="A386" s="19">
        <v>25</v>
      </c>
      <c r="B386" s="20" t="s">
        <v>402</v>
      </c>
      <c r="C386" s="19">
        <v>703</v>
      </c>
      <c r="D386" s="20" t="s">
        <v>24</v>
      </c>
      <c r="E386" s="21">
        <v>42.81</v>
      </c>
      <c r="F386" s="22">
        <v>-9.816726353486406</v>
      </c>
      <c r="G386" s="22">
        <v>0.06236845773701649</v>
      </c>
      <c r="H386" s="23">
        <v>1643</v>
      </c>
      <c r="I386" s="22">
        <v>5.931656995486789</v>
      </c>
      <c r="J386" s="22">
        <v>-2.7616299718923654</v>
      </c>
      <c r="K386" s="23">
        <v>9800</v>
      </c>
      <c r="L386" s="22">
        <v>-5.769230769230771</v>
      </c>
      <c r="M386" s="22">
        <v>-1.6450360223766558</v>
      </c>
      <c r="N386" s="22">
        <v>2.605599513085819</v>
      </c>
      <c r="O386" s="22">
        <v>3.0606060606060606</v>
      </c>
      <c r="P386" s="22">
        <v>-6.269020085209982</v>
      </c>
      <c r="Q386" s="22">
        <v>12.572533849129593</v>
      </c>
      <c r="R386" s="22">
        <v>4.3683673469387765</v>
      </c>
      <c r="S386" s="22">
        <v>4.564423076923077</v>
      </c>
      <c r="T386" s="23">
        <v>2575</v>
      </c>
      <c r="U386" s="22">
        <v>-2.6465028355387554</v>
      </c>
      <c r="V386" s="22">
        <v>6.269020085209982</v>
      </c>
      <c r="W386" s="22">
        <v>6.834300451321727</v>
      </c>
    </row>
    <row r="387" spans="1:23" ht="11.25">
      <c r="A387" s="19">
        <v>26</v>
      </c>
      <c r="B387" s="20" t="s">
        <v>403</v>
      </c>
      <c r="C387" s="19">
        <v>740</v>
      </c>
      <c r="D387" s="20" t="s">
        <v>55</v>
      </c>
      <c r="E387" s="21">
        <v>40.55</v>
      </c>
      <c r="F387" s="22">
        <v>29.428662623683376</v>
      </c>
      <c r="G387" s="22">
        <v>8.851923321132094</v>
      </c>
      <c r="H387" s="23">
        <v>557</v>
      </c>
      <c r="I387" s="22">
        <v>27.45995423340961</v>
      </c>
      <c r="J387" s="22">
        <v>16.310068378860688</v>
      </c>
      <c r="K387" s="23">
        <v>3166</v>
      </c>
      <c r="L387" s="22">
        <v>16.439867598381763</v>
      </c>
      <c r="M387" s="22">
        <v>9.902484165695968</v>
      </c>
      <c r="N387" s="22">
        <v>7.280071813285457</v>
      </c>
      <c r="O387" s="22">
        <v>7.169336384439359</v>
      </c>
      <c r="P387" s="22">
        <v>24.416517055655294</v>
      </c>
      <c r="Q387" s="22">
        <v>18.76430205949657</v>
      </c>
      <c r="R387" s="22">
        <v>12.80795957043588</v>
      </c>
      <c r="S387" s="22">
        <v>11.522618609783008</v>
      </c>
      <c r="T387" s="23">
        <v>3516</v>
      </c>
      <c r="U387" s="22">
        <v>60.255241567912485</v>
      </c>
      <c r="V387" s="22">
        <v>2.5134649910233393</v>
      </c>
      <c r="W387" s="22">
        <v>2.9748283752860414</v>
      </c>
    </row>
    <row r="388" spans="1:23" ht="11.25">
      <c r="A388" s="19">
        <v>27</v>
      </c>
      <c r="B388" s="20" t="s">
        <v>404</v>
      </c>
      <c r="C388" s="19">
        <v>753</v>
      </c>
      <c r="D388" s="20" t="s">
        <v>24</v>
      </c>
      <c r="E388" s="21">
        <v>39.84</v>
      </c>
      <c r="F388" s="22">
        <v>5.368950013224016</v>
      </c>
      <c r="G388" s="22">
        <v>4.144887864107272</v>
      </c>
      <c r="H388" s="23">
        <v>1454</v>
      </c>
      <c r="I388" s="22">
        <v>1.253481894150421</v>
      </c>
      <c r="J388" s="22">
        <v>4.258766730427754</v>
      </c>
      <c r="K388" s="23">
        <v>8000</v>
      </c>
      <c r="L388" s="22">
        <v>3.8961038961038863</v>
      </c>
      <c r="M388" s="22">
        <v>0.8474980349111538</v>
      </c>
      <c r="N388" s="22">
        <v>2.7400275103163687</v>
      </c>
      <c r="O388" s="22">
        <v>2.633008356545961</v>
      </c>
      <c r="P388" s="22">
        <v>4.264099037138927</v>
      </c>
      <c r="Q388" s="22">
        <v>19.91643454038997</v>
      </c>
      <c r="R388" s="22">
        <v>4.98</v>
      </c>
      <c r="S388" s="22">
        <v>4.91038961038961</v>
      </c>
      <c r="T388" s="23">
        <v>4133</v>
      </c>
      <c r="U388" s="22">
        <v>14.108227498619552</v>
      </c>
      <c r="V388" s="22">
        <v>2.613480055020633</v>
      </c>
      <c r="W388" s="22">
        <v>3.3426183844011144</v>
      </c>
    </row>
    <row r="389" spans="1:23" ht="11.25">
      <c r="A389" s="19">
        <v>28</v>
      </c>
      <c r="B389" s="20" t="s">
        <v>405</v>
      </c>
      <c r="C389" s="19">
        <v>775</v>
      </c>
      <c r="D389" s="20" t="s">
        <v>24</v>
      </c>
      <c r="E389" s="21">
        <v>38.68</v>
      </c>
      <c r="F389" s="22">
        <v>54.78191276510604</v>
      </c>
      <c r="G389" s="22">
        <v>38.11901418572066</v>
      </c>
      <c r="H389" s="23">
        <v>773</v>
      </c>
      <c r="I389" s="22">
        <v>20.03105590062111</v>
      </c>
      <c r="J389" s="22">
        <v>22.54908354805254</v>
      </c>
      <c r="K389" s="23">
        <v>3900</v>
      </c>
      <c r="L389" s="22">
        <v>28.62796833773087</v>
      </c>
      <c r="M389" s="22">
        <v>14.471424255333186</v>
      </c>
      <c r="N389" s="22">
        <v>5.003880983182406</v>
      </c>
      <c r="O389" s="22">
        <v>3.8804347826086953</v>
      </c>
      <c r="P389" s="22">
        <v>14.877102199223804</v>
      </c>
      <c r="Q389" s="22">
        <v>13.819875776397517</v>
      </c>
      <c r="R389" s="22">
        <v>9.917948717948716</v>
      </c>
      <c r="S389" s="22">
        <v>8.242084432717679</v>
      </c>
      <c r="T389" s="23">
        <v>2354</v>
      </c>
      <c r="U389" s="22"/>
      <c r="V389" s="22">
        <v>6.727037516170762</v>
      </c>
      <c r="W389" s="22">
        <v>6.832298136645963</v>
      </c>
    </row>
    <row r="390" spans="1:23" ht="11.25">
      <c r="A390" s="19">
        <v>29</v>
      </c>
      <c r="B390" s="20" t="s">
        <v>406</v>
      </c>
      <c r="C390" s="19">
        <v>791</v>
      </c>
      <c r="D390" s="20" t="s">
        <v>24</v>
      </c>
      <c r="E390" s="21">
        <v>37.47</v>
      </c>
      <c r="F390" s="22">
        <v>20.44358727097397</v>
      </c>
      <c r="G390" s="22">
        <v>79.02904868437058</v>
      </c>
      <c r="H390" s="23">
        <v>4739</v>
      </c>
      <c r="I390" s="22">
        <v>19.883632684037433</v>
      </c>
      <c r="J390" s="22">
        <v>19.963221542897692</v>
      </c>
      <c r="K390" s="23">
        <v>19500</v>
      </c>
      <c r="L390" s="22">
        <v>11.428571428571432</v>
      </c>
      <c r="M390" s="22">
        <v>28.923198938929808</v>
      </c>
      <c r="N390" s="22">
        <v>0.7906731377927834</v>
      </c>
      <c r="O390" s="22">
        <v>0.786997217303314</v>
      </c>
      <c r="P390" s="22">
        <v>11.77463599915594</v>
      </c>
      <c r="Q390" s="22">
        <v>6.50139134834303</v>
      </c>
      <c r="R390" s="22">
        <v>1.9215384615384614</v>
      </c>
      <c r="S390" s="22">
        <v>1.7777142857142856</v>
      </c>
      <c r="T390" s="23">
        <v>8009</v>
      </c>
      <c r="U390" s="22"/>
      <c r="V390" s="22">
        <v>2.2789618062882466</v>
      </c>
      <c r="W390" s="22">
        <v>1.9984821654439666</v>
      </c>
    </row>
    <row r="391" spans="1:23" ht="11.25">
      <c r="A391" s="19">
        <v>30</v>
      </c>
      <c r="B391" s="20" t="s">
        <v>407</v>
      </c>
      <c r="C391" s="19">
        <v>803</v>
      </c>
      <c r="D391" s="20" t="s">
        <v>24</v>
      </c>
      <c r="E391" s="21">
        <v>36.35</v>
      </c>
      <c r="F391" s="22">
        <v>560.909090909091</v>
      </c>
      <c r="G391" s="22">
        <v>114.95181172830206</v>
      </c>
      <c r="H391" s="23">
        <v>684</v>
      </c>
      <c r="I391" s="22">
        <v>64.42307692307692</v>
      </c>
      <c r="J391" s="22">
        <v>36.830090262740576</v>
      </c>
      <c r="K391" s="23">
        <v>7034</v>
      </c>
      <c r="L391" s="22">
        <v>71.5609756097561</v>
      </c>
      <c r="M391" s="22">
        <v>26.19576283038616</v>
      </c>
      <c r="N391" s="22">
        <v>5.314327485380117</v>
      </c>
      <c r="O391" s="22">
        <v>1.3221153846153846</v>
      </c>
      <c r="P391" s="22">
        <v>16.95906432748538</v>
      </c>
      <c r="Q391" s="22">
        <v>23.798076923076923</v>
      </c>
      <c r="R391" s="22">
        <v>5.167756610747797</v>
      </c>
      <c r="S391" s="22">
        <v>1.3414634146341464</v>
      </c>
      <c r="T391" s="23">
        <v>1625</v>
      </c>
      <c r="U391" s="22"/>
      <c r="V391" s="22">
        <v>14.473684210526317</v>
      </c>
      <c r="W391" s="22">
        <v>8.173076923076923</v>
      </c>
    </row>
    <row r="392" spans="1:23" ht="11.25">
      <c r="A392" s="19">
        <v>31</v>
      </c>
      <c r="B392" s="20" t="s">
        <v>408</v>
      </c>
      <c r="C392" s="19">
        <v>804</v>
      </c>
      <c r="D392" s="20" t="s">
        <v>39</v>
      </c>
      <c r="E392" s="21">
        <v>36.29</v>
      </c>
      <c r="F392" s="22">
        <v>-12.27942953831278</v>
      </c>
      <c r="G392" s="22">
        <v>-5.890633961385872</v>
      </c>
      <c r="H392" s="23">
        <v>1332</v>
      </c>
      <c r="I392" s="22">
        <v>4.062499999999991</v>
      </c>
      <c r="J392" s="22">
        <v>0.788034528551318</v>
      </c>
      <c r="K392" s="23">
        <v>5800</v>
      </c>
      <c r="L392" s="22">
        <v>-36.853565596080564</v>
      </c>
      <c r="M392" s="22">
        <v>-18.928815184874658</v>
      </c>
      <c r="N392" s="22">
        <v>2.724474474474474</v>
      </c>
      <c r="O392" s="22">
        <v>3.23203125</v>
      </c>
      <c r="P392" s="22">
        <v>4.129129129129129</v>
      </c>
      <c r="Q392" s="22">
        <v>7.34375</v>
      </c>
      <c r="R392" s="22">
        <v>6.256896551724138</v>
      </c>
      <c r="S392" s="22">
        <v>4.504082743603702</v>
      </c>
      <c r="T392" s="23">
        <v>2276</v>
      </c>
      <c r="U392" s="22"/>
      <c r="V392" s="22">
        <v>7.2822822822822815</v>
      </c>
      <c r="W392" s="22">
        <v>6.328125</v>
      </c>
    </row>
    <row r="393" spans="1:23" ht="11.25">
      <c r="A393" s="19">
        <v>32</v>
      </c>
      <c r="B393" s="20" t="s">
        <v>409</v>
      </c>
      <c r="C393" s="19">
        <v>815</v>
      </c>
      <c r="D393" s="20" t="s">
        <v>24</v>
      </c>
      <c r="E393" s="21">
        <v>35.79</v>
      </c>
      <c r="F393" s="22">
        <v>18.274950429610026</v>
      </c>
      <c r="G393" s="22">
        <v>37.19327476283985</v>
      </c>
      <c r="H393" s="23">
        <v>244</v>
      </c>
      <c r="I393" s="22">
        <v>17.307692307692314</v>
      </c>
      <c r="J393" s="22">
        <v>39.9587128883588</v>
      </c>
      <c r="K393" s="23">
        <v>1003</v>
      </c>
      <c r="L393" s="22">
        <v>10.828729281767945</v>
      </c>
      <c r="M393" s="22">
        <v>25.04351960942339</v>
      </c>
      <c r="N393" s="22">
        <v>14.668032786885247</v>
      </c>
      <c r="O393" s="22">
        <v>14.548076923076925</v>
      </c>
      <c r="P393" s="22">
        <v>28.688524590163933</v>
      </c>
      <c r="Q393" s="22">
        <v>26.442307692307693</v>
      </c>
      <c r="R393" s="22">
        <v>35.68295114656032</v>
      </c>
      <c r="S393" s="22">
        <v>33.4364640883978</v>
      </c>
      <c r="T393" s="23">
        <v>616</v>
      </c>
      <c r="U393" s="22"/>
      <c r="V393" s="22">
        <v>18.852459016393443</v>
      </c>
      <c r="W393" s="22">
        <v>22.596153846153847</v>
      </c>
    </row>
    <row r="394" spans="1:23" ht="11.25">
      <c r="A394" s="19">
        <v>33</v>
      </c>
      <c r="B394" s="20" t="s">
        <v>410</v>
      </c>
      <c r="C394" s="19">
        <v>829</v>
      </c>
      <c r="D394" s="20" t="s">
        <v>24</v>
      </c>
      <c r="E394" s="21">
        <v>34.71</v>
      </c>
      <c r="F394" s="22">
        <v>15.661446184605122</v>
      </c>
      <c r="G394" s="22">
        <v>11.768090111527618</v>
      </c>
      <c r="H394" s="23">
        <v>541</v>
      </c>
      <c r="I394" s="22">
        <v>16.09442060085837</v>
      </c>
      <c r="J394" s="22">
        <v>15.622691177939885</v>
      </c>
      <c r="K394" s="23">
        <v>3300</v>
      </c>
      <c r="L394" s="22">
        <v>10.183639398998334</v>
      </c>
      <c r="M394" s="22">
        <v>14.802873386619764</v>
      </c>
      <c r="N394" s="22">
        <v>6.415896487985212</v>
      </c>
      <c r="O394" s="22">
        <v>6.43991416309013</v>
      </c>
      <c r="P394" s="22">
        <v>17.929759704251385</v>
      </c>
      <c r="Q394" s="22">
        <v>19.742489270386265</v>
      </c>
      <c r="R394" s="22">
        <v>10.51818181818182</v>
      </c>
      <c r="S394" s="22">
        <v>10.020033388981636</v>
      </c>
      <c r="T394" s="23">
        <v>2342</v>
      </c>
      <c r="U394" s="22"/>
      <c r="V394" s="22">
        <v>3.8817005545286505</v>
      </c>
      <c r="W394" s="22">
        <v>5.36480686695279</v>
      </c>
    </row>
    <row r="395" spans="1:23" ht="11.25">
      <c r="A395" s="19">
        <v>34</v>
      </c>
      <c r="B395" s="20" t="s">
        <v>411</v>
      </c>
      <c r="C395" s="19">
        <v>834</v>
      </c>
      <c r="D395" s="20" t="s">
        <v>36</v>
      </c>
      <c r="E395" s="21">
        <v>34.42</v>
      </c>
      <c r="F395" s="22">
        <v>2.4709735040190584</v>
      </c>
      <c r="G395" s="22">
        <v>4.375719361971431</v>
      </c>
      <c r="H395" s="23">
        <v>602</v>
      </c>
      <c r="I395" s="22">
        <v>0.8375209380234505</v>
      </c>
      <c r="J395" s="22">
        <v>5.272659960939663</v>
      </c>
      <c r="K395" s="23">
        <v>2721</v>
      </c>
      <c r="L395" s="22">
        <v>2.3702031602708784</v>
      </c>
      <c r="M395" s="22">
        <v>2.4286888408211915</v>
      </c>
      <c r="N395" s="22">
        <v>5.717607973421927</v>
      </c>
      <c r="O395" s="22">
        <v>5.626465661641541</v>
      </c>
      <c r="P395" s="22">
        <v>8.970099667774086</v>
      </c>
      <c r="Q395" s="22">
        <v>7.035175879396985</v>
      </c>
      <c r="R395" s="22">
        <v>12.649761117236311</v>
      </c>
      <c r="S395" s="22">
        <v>12.637321294206172</v>
      </c>
      <c r="T395" s="23">
        <v>669</v>
      </c>
      <c r="U395" s="22">
        <v>4.20560747663552</v>
      </c>
      <c r="V395" s="22">
        <v>2.3255813953488373</v>
      </c>
      <c r="W395" s="22">
        <v>1.340033500837521</v>
      </c>
    </row>
    <row r="396" spans="1:23" ht="11.25">
      <c r="A396" s="19">
        <v>35</v>
      </c>
      <c r="B396" s="20" t="s">
        <v>412</v>
      </c>
      <c r="C396" s="19">
        <v>851</v>
      </c>
      <c r="D396" s="20" t="s">
        <v>24</v>
      </c>
      <c r="E396" s="21">
        <v>33.3</v>
      </c>
      <c r="F396" s="22">
        <v>0.9396786905122578</v>
      </c>
      <c r="G396" s="22"/>
      <c r="H396" s="23">
        <v>113</v>
      </c>
      <c r="I396" s="22">
        <v>54.794520547945204</v>
      </c>
      <c r="J396" s="22"/>
      <c r="K396" s="23">
        <v>880</v>
      </c>
      <c r="L396" s="22"/>
      <c r="M396" s="22"/>
      <c r="N396" s="22">
        <v>29.46902654867256</v>
      </c>
      <c r="O396" s="22">
        <v>45.19178082191781</v>
      </c>
      <c r="P396" s="22">
        <v>-77.87610619469027</v>
      </c>
      <c r="Q396" s="22">
        <v>-86.3013698630137</v>
      </c>
      <c r="R396" s="22">
        <v>37.840909090909086</v>
      </c>
      <c r="S396" s="22"/>
      <c r="T396" s="23">
        <v>744</v>
      </c>
      <c r="U396" s="22"/>
      <c r="V396" s="22">
        <v>9.734513274336283</v>
      </c>
      <c r="W396" s="22">
        <v>4.10958904109589</v>
      </c>
    </row>
    <row r="397" spans="1:23" ht="11.25">
      <c r="A397" s="19">
        <v>36</v>
      </c>
      <c r="B397" s="20" t="s">
        <v>413</v>
      </c>
      <c r="C397" s="19">
        <v>852</v>
      </c>
      <c r="D397" s="20" t="s">
        <v>24</v>
      </c>
      <c r="E397" s="21">
        <v>33.28</v>
      </c>
      <c r="F397" s="22">
        <v>-9.170305676855895</v>
      </c>
      <c r="G397" s="22">
        <v>23.705255030489482</v>
      </c>
      <c r="H397" s="23">
        <v>252</v>
      </c>
      <c r="I397" s="22">
        <v>4.564315352697101</v>
      </c>
      <c r="J397" s="22">
        <v>36.53849621910634</v>
      </c>
      <c r="K397" s="23">
        <v>2549</v>
      </c>
      <c r="L397" s="22">
        <v>100.70866141732284</v>
      </c>
      <c r="M397" s="22">
        <v>56.11034287255692</v>
      </c>
      <c r="N397" s="22">
        <v>13.206349206349207</v>
      </c>
      <c r="O397" s="22">
        <v>15.203319502074688</v>
      </c>
      <c r="P397" s="22">
        <v>2.7777777777777777</v>
      </c>
      <c r="Q397" s="22">
        <v>-2.0746887966804977</v>
      </c>
      <c r="R397" s="22">
        <v>13.05610043154178</v>
      </c>
      <c r="S397" s="22">
        <v>28.850393700787404</v>
      </c>
      <c r="T397" s="23">
        <v>486</v>
      </c>
      <c r="U397" s="22">
        <v>56.77419354838709</v>
      </c>
      <c r="V397" s="22">
        <v>1.1904761904761905</v>
      </c>
      <c r="W397" s="22">
        <v>2.4896265560165975</v>
      </c>
    </row>
    <row r="398" spans="1:23" ht="11.25">
      <c r="A398" s="19">
        <v>37</v>
      </c>
      <c r="B398" s="20" t="s">
        <v>414</v>
      </c>
      <c r="C398" s="19">
        <v>856</v>
      </c>
      <c r="D398" s="20" t="s">
        <v>36</v>
      </c>
      <c r="E398" s="21">
        <v>32.98</v>
      </c>
      <c r="F398" s="22">
        <v>-13.61969617600839</v>
      </c>
      <c r="G398" s="22">
        <v>-3.1199475534680166</v>
      </c>
      <c r="H398" s="23">
        <v>332</v>
      </c>
      <c r="I398" s="22">
        <v>2.1538461538461506</v>
      </c>
      <c r="J398" s="22">
        <v>0</v>
      </c>
      <c r="K398" s="23"/>
      <c r="L398" s="22"/>
      <c r="M398" s="22"/>
      <c r="N398" s="22">
        <v>9.933734939759036</v>
      </c>
      <c r="O398" s="22">
        <v>11.747692307692308</v>
      </c>
      <c r="P398" s="22">
        <v>62.65060240963856</v>
      </c>
      <c r="Q398" s="22">
        <v>5.230769230769231</v>
      </c>
      <c r="R398" s="22"/>
      <c r="S398" s="22"/>
      <c r="T398" s="23">
        <v>298</v>
      </c>
      <c r="U398" s="22"/>
      <c r="V398" s="22">
        <v>0.9036144578313252</v>
      </c>
      <c r="W398" s="22">
        <v>1.8461538461538463</v>
      </c>
    </row>
    <row r="399" spans="1:23" ht="11.25">
      <c r="A399" s="19">
        <v>38</v>
      </c>
      <c r="B399" s="20" t="s">
        <v>415</v>
      </c>
      <c r="C399" s="19">
        <v>857</v>
      </c>
      <c r="D399" s="20" t="s">
        <v>24</v>
      </c>
      <c r="E399" s="21">
        <v>32.89</v>
      </c>
      <c r="F399" s="22">
        <v>34.68468468468468</v>
      </c>
      <c r="G399" s="22">
        <v>45.854333175788994</v>
      </c>
      <c r="H399" s="23">
        <v>371</v>
      </c>
      <c r="I399" s="22">
        <v>13.8036809815951</v>
      </c>
      <c r="J399" s="22">
        <v>16.60558463106858</v>
      </c>
      <c r="K399" s="23">
        <v>1300</v>
      </c>
      <c r="L399" s="22">
        <v>8.333333333333325</v>
      </c>
      <c r="M399" s="22">
        <v>9.139288306110593</v>
      </c>
      <c r="N399" s="22">
        <v>8.865229110512129</v>
      </c>
      <c r="O399" s="22">
        <v>7.490797546012271</v>
      </c>
      <c r="P399" s="22">
        <v>-0.5390835579514826</v>
      </c>
      <c r="Q399" s="22">
        <v>20.245398773006134</v>
      </c>
      <c r="R399" s="22">
        <v>25.3</v>
      </c>
      <c r="S399" s="22">
        <v>20.35</v>
      </c>
      <c r="T399" s="23"/>
      <c r="U399" s="22"/>
      <c r="V399" s="22">
        <v>3.234501347708895</v>
      </c>
      <c r="W399" s="22">
        <v>4.9079754601226995</v>
      </c>
    </row>
    <row r="400" spans="1:23" ht="11.25">
      <c r="A400" s="19">
        <v>39</v>
      </c>
      <c r="B400" s="20" t="s">
        <v>416</v>
      </c>
      <c r="C400" s="19">
        <v>883</v>
      </c>
      <c r="D400" s="20" t="s">
        <v>24</v>
      </c>
      <c r="E400" s="21">
        <v>30.7</v>
      </c>
      <c r="F400" s="22">
        <v>11.555232558139528</v>
      </c>
      <c r="G400" s="22">
        <v>12.088389004156053</v>
      </c>
      <c r="H400" s="23">
        <v>299</v>
      </c>
      <c r="I400" s="22">
        <v>2.7491408934707806</v>
      </c>
      <c r="J400" s="22">
        <v>3.5872497752915677</v>
      </c>
      <c r="K400" s="23">
        <v>1260</v>
      </c>
      <c r="L400" s="22"/>
      <c r="M400" s="22">
        <v>0</v>
      </c>
      <c r="N400" s="22">
        <v>10.267558528428093</v>
      </c>
      <c r="O400" s="22">
        <v>9.457044673539519</v>
      </c>
      <c r="P400" s="22">
        <v>5.351170568561873</v>
      </c>
      <c r="Q400" s="22">
        <v>9.278350515463918</v>
      </c>
      <c r="R400" s="22">
        <v>24.365079365079364</v>
      </c>
      <c r="S400" s="22"/>
      <c r="T400" s="23">
        <v>393</v>
      </c>
      <c r="U400" s="22"/>
      <c r="V400" s="22">
        <v>2.0066889632107023</v>
      </c>
      <c r="W400" s="22">
        <v>2.0618556701030926</v>
      </c>
    </row>
    <row r="401" spans="1:23" ht="11.25">
      <c r="A401" s="19">
        <v>40</v>
      </c>
      <c r="B401" s="20" t="s">
        <v>417</v>
      </c>
      <c r="C401" s="19">
        <v>916</v>
      </c>
      <c r="D401" s="20" t="s">
        <v>24</v>
      </c>
      <c r="E401" s="21">
        <v>28.8</v>
      </c>
      <c r="F401" s="22">
        <v>-3.2258064516129115</v>
      </c>
      <c r="G401" s="22">
        <v>21.59339709133057</v>
      </c>
      <c r="H401" s="23">
        <v>402</v>
      </c>
      <c r="I401" s="22">
        <v>9.53678474114441</v>
      </c>
      <c r="J401" s="22">
        <v>10.247377144973324</v>
      </c>
      <c r="K401" s="23">
        <v>1500</v>
      </c>
      <c r="L401" s="22">
        <v>-12.536443148688047</v>
      </c>
      <c r="M401" s="22">
        <v>-5.721482949381418</v>
      </c>
      <c r="N401" s="22">
        <v>7.164179104477612</v>
      </c>
      <c r="O401" s="22">
        <v>8.10899182561308</v>
      </c>
      <c r="P401" s="22">
        <v>7.462686567164178</v>
      </c>
      <c r="Q401" s="22">
        <v>11.716621253405995</v>
      </c>
      <c r="R401" s="22">
        <v>19.2</v>
      </c>
      <c r="S401" s="22">
        <v>17.352769679300295</v>
      </c>
      <c r="T401" s="23"/>
      <c r="U401" s="22"/>
      <c r="V401" s="22">
        <v>6.467661691542288</v>
      </c>
      <c r="W401" s="22">
        <v>9.536784741144414</v>
      </c>
    </row>
    <row r="402" spans="1:23" ht="11.25">
      <c r="A402" s="19">
        <v>41</v>
      </c>
      <c r="B402" s="20" t="s">
        <v>418</v>
      </c>
      <c r="C402" s="19">
        <v>920</v>
      </c>
      <c r="D402" s="20" t="s">
        <v>24</v>
      </c>
      <c r="E402" s="21">
        <v>28.48</v>
      </c>
      <c r="F402" s="22">
        <v>-5.5076310550763115</v>
      </c>
      <c r="G402" s="22">
        <v>9.587472230007066</v>
      </c>
      <c r="H402" s="23">
        <v>1002</v>
      </c>
      <c r="I402" s="22">
        <v>5.584826132771337</v>
      </c>
      <c r="J402" s="22">
        <v>6.7366340776986</v>
      </c>
      <c r="K402" s="23">
        <v>5100</v>
      </c>
      <c r="L402" s="22">
        <v>-2.857142857142858</v>
      </c>
      <c r="M402" s="22">
        <v>0</v>
      </c>
      <c r="N402" s="22">
        <v>2.842315369261477</v>
      </c>
      <c r="O402" s="22">
        <v>3.1759747102212854</v>
      </c>
      <c r="P402" s="22">
        <v>9.3812375249501</v>
      </c>
      <c r="Q402" s="22">
        <v>12.961011591148578</v>
      </c>
      <c r="R402" s="22">
        <v>5.584313725490196</v>
      </c>
      <c r="S402" s="22">
        <v>5.740952380952382</v>
      </c>
      <c r="T402" s="23">
        <v>1271</v>
      </c>
      <c r="U402" s="22"/>
      <c r="V402" s="22">
        <v>4.291417165668663</v>
      </c>
      <c r="W402" s="22">
        <v>5.05795574288725</v>
      </c>
    </row>
    <row r="403" spans="1:23" ht="11.25">
      <c r="A403" s="19">
        <v>42</v>
      </c>
      <c r="B403" s="20" t="s">
        <v>419</v>
      </c>
      <c r="C403" s="19">
        <v>946</v>
      </c>
      <c r="D403" s="20" t="s">
        <v>24</v>
      </c>
      <c r="E403" s="21">
        <v>27.41</v>
      </c>
      <c r="F403" s="22">
        <v>55.297450424929195</v>
      </c>
      <c r="G403" s="22">
        <v>31.660452299742794</v>
      </c>
      <c r="H403" s="23">
        <v>431</v>
      </c>
      <c r="I403" s="22">
        <v>29.041916167664674</v>
      </c>
      <c r="J403" s="22">
        <v>29.166261994338605</v>
      </c>
      <c r="K403" s="23">
        <v>1331</v>
      </c>
      <c r="L403" s="22">
        <v>19.051878354203943</v>
      </c>
      <c r="M403" s="22">
        <v>28.58823663222756</v>
      </c>
      <c r="N403" s="22">
        <v>6.359628770301624</v>
      </c>
      <c r="O403" s="22">
        <v>5.2844311377245505</v>
      </c>
      <c r="P403" s="22">
        <v>36.19489559164733</v>
      </c>
      <c r="Q403" s="22">
        <v>33.83233532934132</v>
      </c>
      <c r="R403" s="22">
        <v>20.593538692712247</v>
      </c>
      <c r="S403" s="22">
        <v>15.787119856887296</v>
      </c>
      <c r="T403" s="23">
        <v>2325</v>
      </c>
      <c r="U403" s="22"/>
      <c r="V403" s="22">
        <v>2.5522041763341066</v>
      </c>
      <c r="W403" s="22">
        <v>8.383233532934131</v>
      </c>
    </row>
    <row r="404" spans="1:23" ht="11.25">
      <c r="A404" s="19">
        <v>43</v>
      </c>
      <c r="B404" s="20" t="s">
        <v>420</v>
      </c>
      <c r="C404" s="19">
        <v>946</v>
      </c>
      <c r="D404" s="20" t="s">
        <v>24</v>
      </c>
      <c r="E404" s="21">
        <v>27.41</v>
      </c>
      <c r="F404" s="22">
        <v>12.84479209551257</v>
      </c>
      <c r="G404" s="22">
        <v>8.58357162575858</v>
      </c>
      <c r="H404" s="23">
        <v>171</v>
      </c>
      <c r="I404" s="22">
        <v>17.12328767123288</v>
      </c>
      <c r="J404" s="22">
        <v>15.493544626262956</v>
      </c>
      <c r="K404" s="23">
        <v>963</v>
      </c>
      <c r="L404" s="22">
        <v>5.361050328227579</v>
      </c>
      <c r="M404" s="22">
        <v>11.271268003787839</v>
      </c>
      <c r="N404" s="22">
        <v>16.029239766081872</v>
      </c>
      <c r="O404" s="22">
        <v>16.636986301369863</v>
      </c>
      <c r="P404" s="22">
        <v>8.771929824561402</v>
      </c>
      <c r="Q404" s="22">
        <v>2.73972602739726</v>
      </c>
      <c r="R404" s="22">
        <v>28.463136033229492</v>
      </c>
      <c r="S404" s="22">
        <v>26.575492341356675</v>
      </c>
      <c r="T404" s="23">
        <v>682</v>
      </c>
      <c r="U404" s="22"/>
      <c r="V404" s="22">
        <v>4.093567251461988</v>
      </c>
      <c r="W404" s="22">
        <v>3.4246575342465753</v>
      </c>
    </row>
    <row r="405" spans="1:23" ht="11.25">
      <c r="A405" s="19">
        <v>44</v>
      </c>
      <c r="B405" s="20" t="s">
        <v>421</v>
      </c>
      <c r="C405" s="19">
        <v>949</v>
      </c>
      <c r="D405" s="20" t="s">
        <v>24</v>
      </c>
      <c r="E405" s="21">
        <v>27.37</v>
      </c>
      <c r="F405" s="22">
        <v>37.676056338028175</v>
      </c>
      <c r="G405" s="22">
        <v>6.294344342580471</v>
      </c>
      <c r="H405" s="23">
        <v>437</v>
      </c>
      <c r="I405" s="22">
        <v>31.231231231231238</v>
      </c>
      <c r="J405" s="22">
        <v>11.647909644743715</v>
      </c>
      <c r="K405" s="23">
        <v>2302</v>
      </c>
      <c r="L405" s="22">
        <v>31.542857142857137</v>
      </c>
      <c r="M405" s="22">
        <v>6.587857870021074</v>
      </c>
      <c r="N405" s="22">
        <v>6.2631578947368425</v>
      </c>
      <c r="O405" s="22">
        <v>5.96996996996997</v>
      </c>
      <c r="P405" s="22">
        <v>0.9153318077803204</v>
      </c>
      <c r="Q405" s="22">
        <v>5.7057057057057055</v>
      </c>
      <c r="R405" s="22">
        <v>11.88966116420504</v>
      </c>
      <c r="S405" s="22">
        <v>11.36</v>
      </c>
      <c r="T405" s="23">
        <v>714</v>
      </c>
      <c r="U405" s="22"/>
      <c r="V405" s="22">
        <v>3.8901601830663615</v>
      </c>
      <c r="W405" s="22">
        <v>2.7027027027027026</v>
      </c>
    </row>
    <row r="406" spans="1:23" ht="11.25">
      <c r="A406" s="19">
        <v>45</v>
      </c>
      <c r="B406" s="20" t="s">
        <v>422</v>
      </c>
      <c r="C406" s="19">
        <v>952</v>
      </c>
      <c r="D406" s="20" t="s">
        <v>423</v>
      </c>
      <c r="E406" s="21">
        <v>27.21</v>
      </c>
      <c r="F406" s="22">
        <v>-1.555716353111436</v>
      </c>
      <c r="G406" s="22">
        <v>0.5950307379806397</v>
      </c>
      <c r="H406" s="23">
        <v>217</v>
      </c>
      <c r="I406" s="22">
        <v>21.91011235955056</v>
      </c>
      <c r="J406" s="22">
        <v>10.92281174826175</v>
      </c>
      <c r="K406" s="23">
        <v>982</v>
      </c>
      <c r="L406" s="22">
        <v>20.343137254901954</v>
      </c>
      <c r="M406" s="22">
        <v>10.79617393842387</v>
      </c>
      <c r="N406" s="22">
        <v>12.539170506912441</v>
      </c>
      <c r="O406" s="22">
        <v>15.528089887640451</v>
      </c>
      <c r="P406" s="22">
        <v>13.82488479262673</v>
      </c>
      <c r="Q406" s="22">
        <v>16.853932584269664</v>
      </c>
      <c r="R406" s="22">
        <v>27.70875763747454</v>
      </c>
      <c r="S406" s="22">
        <v>33.872549019607845</v>
      </c>
      <c r="T406" s="23">
        <v>1796</v>
      </c>
      <c r="U406" s="22"/>
      <c r="V406" s="22">
        <v>2.3041474654377883</v>
      </c>
      <c r="W406" s="22">
        <v>4.49438202247191</v>
      </c>
    </row>
    <row r="407" spans="1:23" ht="11.25">
      <c r="A407" s="19">
        <v>46</v>
      </c>
      <c r="B407" s="20" t="s">
        <v>424</v>
      </c>
      <c r="C407" s="19">
        <v>971</v>
      </c>
      <c r="D407" s="20" t="s">
        <v>24</v>
      </c>
      <c r="E407" s="21">
        <v>26.27</v>
      </c>
      <c r="F407" s="22">
        <v>-3.0269472129937247</v>
      </c>
      <c r="G407" s="22">
        <v>28.78095868280772</v>
      </c>
      <c r="H407" s="23">
        <v>358</v>
      </c>
      <c r="I407" s="22">
        <v>11.875</v>
      </c>
      <c r="J407" s="22">
        <v>26.703939896816852</v>
      </c>
      <c r="K407" s="23">
        <v>2360</v>
      </c>
      <c r="L407" s="22">
        <v>40.47619047619047</v>
      </c>
      <c r="M407" s="22">
        <v>25.74394882231996</v>
      </c>
      <c r="N407" s="22">
        <v>7.337988826815642</v>
      </c>
      <c r="O407" s="22">
        <v>8.465625</v>
      </c>
      <c r="P407" s="22">
        <v>2.2346368715083798</v>
      </c>
      <c r="Q407" s="22">
        <v>2.8125</v>
      </c>
      <c r="R407" s="22">
        <v>11.13135593220339</v>
      </c>
      <c r="S407" s="22">
        <v>16.125</v>
      </c>
      <c r="T407" s="23">
        <v>895</v>
      </c>
      <c r="U407" s="22"/>
      <c r="V407" s="22">
        <v>4.748603351955307</v>
      </c>
      <c r="W407" s="22">
        <v>5.3125</v>
      </c>
    </row>
    <row r="408" spans="1:23" ht="11.25">
      <c r="A408" s="19">
        <v>47</v>
      </c>
      <c r="B408" s="20" t="s">
        <v>425</v>
      </c>
      <c r="C408" s="19">
        <v>981</v>
      </c>
      <c r="D408" s="20" t="s">
        <v>39</v>
      </c>
      <c r="E408" s="21">
        <v>25.66</v>
      </c>
      <c r="F408" s="22">
        <v>3.259557344064379</v>
      </c>
      <c r="G408" s="22">
        <v>11.22248786291209</v>
      </c>
      <c r="H408" s="23">
        <v>21</v>
      </c>
      <c r="I408" s="22">
        <v>-8.695652173913048</v>
      </c>
      <c r="J408" s="22">
        <v>-16.44503441725692</v>
      </c>
      <c r="K408" s="23">
        <v>338</v>
      </c>
      <c r="L408" s="22">
        <v>24.723247232472325</v>
      </c>
      <c r="M408" s="22">
        <v>-5.380365044882551</v>
      </c>
      <c r="N408" s="22">
        <v>122.19047619047618</v>
      </c>
      <c r="O408" s="22">
        <v>108.04347826086958</v>
      </c>
      <c r="P408" s="22">
        <v>-28.57142857142857</v>
      </c>
      <c r="Q408" s="22">
        <v>-95.65217391304348</v>
      </c>
      <c r="R408" s="22">
        <v>75.9171597633136</v>
      </c>
      <c r="S408" s="22">
        <v>91.69741697416976</v>
      </c>
      <c r="T408" s="23">
        <v>663</v>
      </c>
      <c r="U408" s="22"/>
      <c r="V408" s="22">
        <v>104.76190476190477</v>
      </c>
      <c r="W408" s="22">
        <v>73.91304347826086</v>
      </c>
    </row>
    <row r="409" spans="1:23" ht="11.25">
      <c r="A409" s="19">
        <v>48</v>
      </c>
      <c r="B409" s="20" t="s">
        <v>426</v>
      </c>
      <c r="C409" s="19">
        <v>985</v>
      </c>
      <c r="D409" s="20" t="s">
        <v>24</v>
      </c>
      <c r="E409" s="21">
        <v>25.44</v>
      </c>
      <c r="F409" s="22">
        <v>14.646237043713374</v>
      </c>
      <c r="G409" s="22">
        <v>26.2573523092261</v>
      </c>
      <c r="H409" s="23">
        <v>361</v>
      </c>
      <c r="I409" s="22">
        <v>25.347222222222232</v>
      </c>
      <c r="J409" s="22">
        <v>27.787105458831718</v>
      </c>
      <c r="K409" s="23">
        <v>1927</v>
      </c>
      <c r="L409" s="22">
        <v>26.77631578947368</v>
      </c>
      <c r="M409" s="22">
        <v>15.520014272448579</v>
      </c>
      <c r="N409" s="22">
        <v>7.047091412742383</v>
      </c>
      <c r="O409" s="22">
        <v>7.704861111111111</v>
      </c>
      <c r="P409" s="22">
        <v>22.99168975069252</v>
      </c>
      <c r="Q409" s="22">
        <v>25.34722222222222</v>
      </c>
      <c r="R409" s="22">
        <v>13.201868188894656</v>
      </c>
      <c r="S409" s="22">
        <v>14.598684210526315</v>
      </c>
      <c r="T409" s="23">
        <v>2925</v>
      </c>
      <c r="U409" s="22"/>
      <c r="V409" s="22">
        <v>9.418282548476455</v>
      </c>
      <c r="W409" s="22">
        <v>17.01388888888889</v>
      </c>
    </row>
    <row r="410" spans="1:23" ht="12" thickBot="1">
      <c r="A410" s="19">
        <v>49</v>
      </c>
      <c r="B410" s="20" t="s">
        <v>427</v>
      </c>
      <c r="C410" s="19">
        <v>993</v>
      </c>
      <c r="D410" s="20" t="s">
        <v>24</v>
      </c>
      <c r="E410" s="21">
        <v>25.17</v>
      </c>
      <c r="F410" s="22">
        <v>-2.2524271844660104</v>
      </c>
      <c r="G410" s="22">
        <v>4.305503679648992</v>
      </c>
      <c r="H410" s="23">
        <v>385</v>
      </c>
      <c r="I410" s="22">
        <v>4.904632152588562</v>
      </c>
      <c r="J410" s="22">
        <v>10.032495380113593</v>
      </c>
      <c r="K410" s="23">
        <v>3700</v>
      </c>
      <c r="L410" s="22">
        <v>5.714285714285716</v>
      </c>
      <c r="M410" s="22"/>
      <c r="N410" s="22">
        <v>6.537662337662338</v>
      </c>
      <c r="O410" s="22">
        <v>7.016348773841961</v>
      </c>
      <c r="P410" s="22">
        <v>11.948051948051948</v>
      </c>
      <c r="Q410" s="22">
        <v>19.07356948228883</v>
      </c>
      <c r="R410" s="22">
        <v>6.802702702702703</v>
      </c>
      <c r="S410" s="22">
        <v>7.357142857142858</v>
      </c>
      <c r="T410" s="23">
        <v>1195</v>
      </c>
      <c r="U410" s="22"/>
      <c r="V410" s="22">
        <v>7.532467532467532</v>
      </c>
      <c r="W410" s="22">
        <v>6.267029972752043</v>
      </c>
    </row>
    <row r="411" spans="1:23" ht="11.25">
      <c r="A411" s="6"/>
      <c r="B411" s="7"/>
      <c r="C411" s="6"/>
      <c r="D411" s="8"/>
      <c r="E411" s="9">
        <v>377.81</v>
      </c>
      <c r="F411" s="10">
        <v>35.66375812416962</v>
      </c>
      <c r="G411" s="10">
        <v>-0.2981872240061967</v>
      </c>
      <c r="H411" s="11">
        <v>139036</v>
      </c>
      <c r="I411" s="10">
        <v>11.788637496582876</v>
      </c>
      <c r="J411" s="10">
        <v>1979.6243694524524</v>
      </c>
      <c r="K411" s="11">
        <v>83080</v>
      </c>
      <c r="L411" s="10">
        <v>0.9477521263669519</v>
      </c>
      <c r="M411" s="10">
        <v>2.7438666963692127</v>
      </c>
      <c r="N411" s="10">
        <v>0.2717353778877413</v>
      </c>
      <c r="O411" s="10">
        <v>0.22391335809735152</v>
      </c>
      <c r="P411" s="10">
        <v>1.7463103081216373</v>
      </c>
      <c r="Q411" s="10">
        <v>1.4979014906652517</v>
      </c>
      <c r="R411" s="10">
        <v>4.547544535387579</v>
      </c>
      <c r="S411" s="10">
        <v>3.3838396111786153</v>
      </c>
      <c r="T411" s="11">
        <v>16404</v>
      </c>
      <c r="U411" s="10">
        <v>-55.87643508107468</v>
      </c>
      <c r="V411" s="10">
        <v>0.46894329526165884</v>
      </c>
      <c r="W411" s="12">
        <v>0.4357823982504382</v>
      </c>
    </row>
    <row r="412" spans="1:23" ht="12" thickBot="1">
      <c r="A412" s="14" t="s">
        <v>428</v>
      </c>
      <c r="B412" s="15"/>
      <c r="C412" s="16"/>
      <c r="D412" s="17" t="s">
        <v>22</v>
      </c>
      <c r="E412" s="18">
        <f aca="true" t="shared" si="19" ref="E412:W412">COUNT(E$413:E$415)</f>
        <v>3</v>
      </c>
      <c r="F412" s="18">
        <f t="shared" si="19"/>
        <v>3</v>
      </c>
      <c r="G412" s="18">
        <f t="shared" si="19"/>
        <v>3</v>
      </c>
      <c r="H412" s="18">
        <f t="shared" si="19"/>
        <v>3</v>
      </c>
      <c r="I412" s="18">
        <f t="shared" si="19"/>
        <v>3</v>
      </c>
      <c r="J412" s="18">
        <f t="shared" si="19"/>
        <v>3</v>
      </c>
      <c r="K412" s="18">
        <f t="shared" si="19"/>
        <v>3</v>
      </c>
      <c r="L412" s="18">
        <f t="shared" si="19"/>
        <v>3</v>
      </c>
      <c r="M412" s="18">
        <f t="shared" si="19"/>
        <v>3</v>
      </c>
      <c r="N412" s="18">
        <f t="shared" si="19"/>
        <v>3</v>
      </c>
      <c r="O412" s="18">
        <f t="shared" si="19"/>
        <v>3</v>
      </c>
      <c r="P412" s="18">
        <f t="shared" si="19"/>
        <v>3</v>
      </c>
      <c r="Q412" s="18">
        <f t="shared" si="19"/>
        <v>3</v>
      </c>
      <c r="R412" s="18">
        <f t="shared" si="19"/>
        <v>3</v>
      </c>
      <c r="S412" s="18">
        <f t="shared" si="19"/>
        <v>3</v>
      </c>
      <c r="T412" s="18">
        <f t="shared" si="19"/>
        <v>3</v>
      </c>
      <c r="U412" s="18">
        <f t="shared" si="19"/>
        <v>2</v>
      </c>
      <c r="V412" s="18">
        <f t="shared" si="19"/>
        <v>3</v>
      </c>
      <c r="W412" s="16">
        <f t="shared" si="19"/>
        <v>3</v>
      </c>
    </row>
    <row r="413" spans="1:23" ht="11.25">
      <c r="A413" s="19">
        <v>1</v>
      </c>
      <c r="B413" s="20" t="s">
        <v>429</v>
      </c>
      <c r="C413" s="19">
        <v>179</v>
      </c>
      <c r="D413" s="20" t="s">
        <v>24</v>
      </c>
      <c r="E413" s="21">
        <v>240.76</v>
      </c>
      <c r="F413" s="22">
        <v>22.680254777070054</v>
      </c>
      <c r="G413" s="22">
        <v>-5.176321208458711</v>
      </c>
      <c r="H413" s="23">
        <v>74644</v>
      </c>
      <c r="I413" s="22">
        <v>9.360486411251934</v>
      </c>
      <c r="J413" s="22">
        <v>15.516693079881328</v>
      </c>
      <c r="K413" s="23">
        <v>26400</v>
      </c>
      <c r="L413" s="22">
        <v>4.761904761904767</v>
      </c>
      <c r="M413" s="22">
        <v>2.520948180365523</v>
      </c>
      <c r="N413" s="22">
        <v>0.3225443438186592</v>
      </c>
      <c r="O413" s="22">
        <v>0.28752472346348257</v>
      </c>
      <c r="P413" s="22">
        <v>1.3195970205240877</v>
      </c>
      <c r="Q413" s="22">
        <v>-0.20364808438942203</v>
      </c>
      <c r="R413" s="22">
        <v>9.11969696969697</v>
      </c>
      <c r="S413" s="22">
        <v>7.787698412698413</v>
      </c>
      <c r="T413" s="23">
        <v>13028</v>
      </c>
      <c r="U413" s="22">
        <v>6.108486724222195</v>
      </c>
      <c r="V413" s="22">
        <v>0.19023632174052837</v>
      </c>
      <c r="W413" s="22">
        <v>0.17434620174346202</v>
      </c>
    </row>
    <row r="414" spans="1:23" ht="11.25">
      <c r="A414" s="19">
        <v>2</v>
      </c>
      <c r="B414" s="20" t="s">
        <v>430</v>
      </c>
      <c r="C414" s="19">
        <v>378</v>
      </c>
      <c r="D414" s="20" t="s">
        <v>24</v>
      </c>
      <c r="E414" s="21">
        <v>99.36</v>
      </c>
      <c r="F414" s="22">
        <v>107.43215031315239</v>
      </c>
      <c r="G414" s="22">
        <v>21.651386453333398</v>
      </c>
      <c r="H414" s="23">
        <v>63509</v>
      </c>
      <c r="I414" s="22">
        <v>15.161021251903971</v>
      </c>
      <c r="J414" s="22">
        <v>19.05503984311061</v>
      </c>
      <c r="K414" s="23">
        <v>55000</v>
      </c>
      <c r="L414" s="22">
        <v>0</v>
      </c>
      <c r="M414" s="22">
        <v>3.228011545636722</v>
      </c>
      <c r="N414" s="22">
        <v>0.15645026689130676</v>
      </c>
      <c r="O414" s="22">
        <v>0.08685718430405454</v>
      </c>
      <c r="P414" s="22">
        <v>2.256373112472248</v>
      </c>
      <c r="Q414" s="22">
        <v>3.488793791252629</v>
      </c>
      <c r="R414" s="22">
        <v>1.8065454545454545</v>
      </c>
      <c r="S414" s="22">
        <v>0.870909090909091</v>
      </c>
      <c r="T414" s="23">
        <v>1884</v>
      </c>
      <c r="U414" s="22">
        <v>-91.24453945533972</v>
      </c>
      <c r="V414" s="22">
        <v>0.7636712906832103</v>
      </c>
      <c r="W414" s="22">
        <v>0.6310292304344672</v>
      </c>
    </row>
    <row r="415" spans="1:23" ht="12" thickBot="1">
      <c r="A415" s="19">
        <v>3</v>
      </c>
      <c r="B415" s="20" t="s">
        <v>431</v>
      </c>
      <c r="C415" s="19">
        <v>789</v>
      </c>
      <c r="D415" s="20" t="s">
        <v>24</v>
      </c>
      <c r="E415" s="21">
        <v>37.69</v>
      </c>
      <c r="F415" s="22">
        <v>9.755387303436214</v>
      </c>
      <c r="G415" s="22">
        <v>-4.768535044673028</v>
      </c>
      <c r="H415" s="23">
        <v>883</v>
      </c>
      <c r="I415" s="22">
        <v>-9.062821833161694</v>
      </c>
      <c r="J415" s="22">
        <v>11.036815103750985</v>
      </c>
      <c r="K415" s="23">
        <v>1680</v>
      </c>
      <c r="L415" s="22">
        <v>-20</v>
      </c>
      <c r="M415" s="22">
        <v>-7.168223327744416</v>
      </c>
      <c r="N415" s="22">
        <v>4.268403171007927</v>
      </c>
      <c r="O415" s="22">
        <v>3.5365602471678685</v>
      </c>
      <c r="P415" s="22">
        <v>1.1325028312570782</v>
      </c>
      <c r="Q415" s="22">
        <v>8.032955715756952</v>
      </c>
      <c r="R415" s="22">
        <v>22.434523809523807</v>
      </c>
      <c r="S415" s="22">
        <v>16.352380952380955</v>
      </c>
      <c r="T415" s="23">
        <v>1492</v>
      </c>
      <c r="U415" s="22"/>
      <c r="V415" s="22">
        <v>2.8312570781426953</v>
      </c>
      <c r="W415" s="22">
        <v>7.723995880535531</v>
      </c>
    </row>
    <row r="416" spans="1:23" ht="11.25">
      <c r="A416" s="6"/>
      <c r="B416" s="7"/>
      <c r="C416" s="6"/>
      <c r="D416" s="8"/>
      <c r="E416" s="9">
        <v>993.13</v>
      </c>
      <c r="F416" s="10">
        <v>39.19716316032908</v>
      </c>
      <c r="G416" s="10">
        <v>26.12389554710395</v>
      </c>
      <c r="H416" s="11">
        <v>34431</v>
      </c>
      <c r="I416" s="10">
        <v>37.44910179640719</v>
      </c>
      <c r="J416" s="10">
        <v>497.91586533002754</v>
      </c>
      <c r="K416" s="11">
        <v>272896</v>
      </c>
      <c r="L416" s="10">
        <v>90.56850161660883</v>
      </c>
      <c r="M416" s="10">
        <v>26.598877977531753</v>
      </c>
      <c r="N416" s="10">
        <v>2.8844064941477154</v>
      </c>
      <c r="O416" s="10">
        <v>2.848183632734531</v>
      </c>
      <c r="P416" s="10">
        <v>12.381284307745927</v>
      </c>
      <c r="Q416" s="10">
        <v>11.457085828343313</v>
      </c>
      <c r="R416" s="10">
        <v>3.6392251993433393</v>
      </c>
      <c r="S416" s="10">
        <v>4.982297609653564</v>
      </c>
      <c r="T416" s="11">
        <v>66259</v>
      </c>
      <c r="U416" s="10">
        <v>-20.14060701075374</v>
      </c>
      <c r="V416" s="10">
        <v>3.804710871017397</v>
      </c>
      <c r="W416" s="12">
        <v>3.508982035928144</v>
      </c>
    </row>
    <row r="417" spans="1:23" ht="12" thickBot="1">
      <c r="A417" s="14" t="s">
        <v>432</v>
      </c>
      <c r="B417" s="15"/>
      <c r="C417" s="16"/>
      <c r="D417" s="17" t="s">
        <v>22</v>
      </c>
      <c r="E417" s="18">
        <f aca="true" t="shared" si="20" ref="E417:W417">COUNT(E$418:E$422)</f>
        <v>5</v>
      </c>
      <c r="F417" s="18">
        <f t="shared" si="20"/>
        <v>5</v>
      </c>
      <c r="G417" s="18">
        <f t="shared" si="20"/>
        <v>5</v>
      </c>
      <c r="H417" s="18">
        <f t="shared" si="20"/>
        <v>5</v>
      </c>
      <c r="I417" s="18">
        <f t="shared" si="20"/>
        <v>5</v>
      </c>
      <c r="J417" s="18">
        <f t="shared" si="20"/>
        <v>5</v>
      </c>
      <c r="K417" s="18">
        <f t="shared" si="20"/>
        <v>5</v>
      </c>
      <c r="L417" s="18">
        <f t="shared" si="20"/>
        <v>5</v>
      </c>
      <c r="M417" s="18">
        <f t="shared" si="20"/>
        <v>4</v>
      </c>
      <c r="N417" s="18">
        <f t="shared" si="20"/>
        <v>5</v>
      </c>
      <c r="O417" s="18">
        <f t="shared" si="20"/>
        <v>5</v>
      </c>
      <c r="P417" s="18">
        <f t="shared" si="20"/>
        <v>5</v>
      </c>
      <c r="Q417" s="18">
        <f t="shared" si="20"/>
        <v>5</v>
      </c>
      <c r="R417" s="18">
        <f t="shared" si="20"/>
        <v>5</v>
      </c>
      <c r="S417" s="18">
        <f t="shared" si="20"/>
        <v>5</v>
      </c>
      <c r="T417" s="18">
        <f t="shared" si="20"/>
        <v>5</v>
      </c>
      <c r="U417" s="18">
        <f t="shared" si="20"/>
        <v>4</v>
      </c>
      <c r="V417" s="18">
        <f t="shared" si="20"/>
        <v>5</v>
      </c>
      <c r="W417" s="16">
        <f t="shared" si="20"/>
        <v>5</v>
      </c>
    </row>
    <row r="418" spans="1:23" ht="11.25">
      <c r="A418" s="19">
        <v>1</v>
      </c>
      <c r="B418" s="20" t="s">
        <v>433</v>
      </c>
      <c r="C418" s="19">
        <v>98</v>
      </c>
      <c r="D418" s="20" t="s">
        <v>24</v>
      </c>
      <c r="E418" s="21">
        <v>458.63</v>
      </c>
      <c r="F418" s="22">
        <v>65.45690681482014</v>
      </c>
      <c r="G418" s="22">
        <v>25.06724471501989</v>
      </c>
      <c r="H418" s="23">
        <v>7197</v>
      </c>
      <c r="I418" s="22">
        <v>22.66916652462929</v>
      </c>
      <c r="J418" s="22">
        <v>29.2395098923679</v>
      </c>
      <c r="K418" s="23">
        <v>12000</v>
      </c>
      <c r="L418" s="22">
        <v>33.33333333333333</v>
      </c>
      <c r="M418" s="22">
        <v>16.96070952851465</v>
      </c>
      <c r="N418" s="22">
        <v>6.372516326247048</v>
      </c>
      <c r="O418" s="22">
        <v>4.724561104482699</v>
      </c>
      <c r="P418" s="22">
        <v>5.919132972071696</v>
      </c>
      <c r="Q418" s="22">
        <v>6.289415374126469</v>
      </c>
      <c r="R418" s="22">
        <v>38.219166666666666</v>
      </c>
      <c r="S418" s="22">
        <v>30.79888888888889</v>
      </c>
      <c r="T418" s="23">
        <v>9465</v>
      </c>
      <c r="U418" s="22">
        <v>-38.67832847424684</v>
      </c>
      <c r="V418" s="22">
        <v>2.4037793525079896</v>
      </c>
      <c r="W418" s="22">
        <v>0.6476904721322652</v>
      </c>
    </row>
    <row r="419" spans="1:23" ht="11.25">
      <c r="A419" s="19">
        <v>2</v>
      </c>
      <c r="B419" s="20" t="s">
        <v>434</v>
      </c>
      <c r="C419" s="19">
        <v>138</v>
      </c>
      <c r="D419" s="20" t="s">
        <v>24</v>
      </c>
      <c r="E419" s="21">
        <v>309.67</v>
      </c>
      <c r="F419" s="22">
        <v>29.55819596686471</v>
      </c>
      <c r="G419" s="22">
        <v>44.87504409444267</v>
      </c>
      <c r="H419" s="23">
        <v>3166</v>
      </c>
      <c r="I419" s="22">
        <v>40.58614564831262</v>
      </c>
      <c r="J419" s="22">
        <v>45.44490486653741</v>
      </c>
      <c r="K419" s="23">
        <v>11600</v>
      </c>
      <c r="L419" s="22">
        <v>43.209876543209866</v>
      </c>
      <c r="M419" s="22">
        <v>42.604314714240864</v>
      </c>
      <c r="N419" s="22">
        <v>9.781111813013267</v>
      </c>
      <c r="O419" s="22">
        <v>10.61367673179396</v>
      </c>
      <c r="P419" s="22">
        <v>38.597599494630444</v>
      </c>
      <c r="Q419" s="22">
        <v>39.87566607460036</v>
      </c>
      <c r="R419" s="22">
        <v>26.695689655172416</v>
      </c>
      <c r="S419" s="22">
        <v>29.50864197530864</v>
      </c>
      <c r="T419" s="23">
        <v>28882</v>
      </c>
      <c r="U419" s="22">
        <v>-38.56331496883708</v>
      </c>
      <c r="V419" s="22">
        <v>9.065066329753632</v>
      </c>
      <c r="W419" s="22">
        <v>11.012433392539965</v>
      </c>
    </row>
    <row r="420" spans="1:23" ht="11.25">
      <c r="A420" s="19">
        <v>3</v>
      </c>
      <c r="B420" s="20" t="s">
        <v>435</v>
      </c>
      <c r="C420" s="19">
        <v>314</v>
      </c>
      <c r="D420" s="20" t="s">
        <v>36</v>
      </c>
      <c r="E420" s="21">
        <v>120.23</v>
      </c>
      <c r="F420" s="22">
        <v>5.799014431538185</v>
      </c>
      <c r="G420" s="22">
        <v>8.64216614715998</v>
      </c>
      <c r="H420" s="23">
        <v>3698</v>
      </c>
      <c r="I420" s="22">
        <v>13.714637146371466</v>
      </c>
      <c r="J420" s="22">
        <v>14.96053537194253</v>
      </c>
      <c r="K420" s="23">
        <v>16311</v>
      </c>
      <c r="L420" s="22">
        <v>23.934351493047636</v>
      </c>
      <c r="M420" s="22">
        <v>19.701618775774477</v>
      </c>
      <c r="N420" s="22">
        <v>3.251216873985938</v>
      </c>
      <c r="O420" s="22">
        <v>3.494464944649447</v>
      </c>
      <c r="P420" s="22">
        <v>13.791238507301243</v>
      </c>
      <c r="Q420" s="22">
        <v>12.300123001230013</v>
      </c>
      <c r="R420" s="22">
        <v>7.371099258169334</v>
      </c>
      <c r="S420" s="22">
        <v>8.634602233872807</v>
      </c>
      <c r="T420" s="23">
        <v>10403</v>
      </c>
      <c r="U420" s="22">
        <v>24.200095510983765</v>
      </c>
      <c r="V420" s="22">
        <v>9.248242293131423</v>
      </c>
      <c r="W420" s="22">
        <v>5.996309963099631</v>
      </c>
    </row>
    <row r="421" spans="1:23" ht="11.25">
      <c r="A421" s="19">
        <v>4</v>
      </c>
      <c r="B421" s="20" t="s">
        <v>436</v>
      </c>
      <c r="C421" s="19">
        <v>481</v>
      </c>
      <c r="D421" s="20" t="s">
        <v>24</v>
      </c>
      <c r="E421" s="21">
        <v>74.6</v>
      </c>
      <c r="F421" s="22">
        <v>8.635503130915968</v>
      </c>
      <c r="G421" s="22">
        <v>14.252325026450485</v>
      </c>
      <c r="H421" s="23">
        <v>19792</v>
      </c>
      <c r="I421" s="22">
        <v>49.37358490566037</v>
      </c>
      <c r="J421" s="22">
        <v>14.7903337103235</v>
      </c>
      <c r="K421" s="23">
        <v>232000</v>
      </c>
      <c r="L421" s="22">
        <v>107.14285714285717</v>
      </c>
      <c r="M421" s="22">
        <v>27.09735534478146</v>
      </c>
      <c r="N421" s="22">
        <v>0.37691996766370245</v>
      </c>
      <c r="O421" s="22">
        <v>0.5182641509433962</v>
      </c>
      <c r="P421" s="22">
        <v>10.620452708164915</v>
      </c>
      <c r="Q421" s="22">
        <v>8.958490566037735</v>
      </c>
      <c r="R421" s="22">
        <v>0.321551724137931</v>
      </c>
      <c r="S421" s="22">
        <v>0.613125</v>
      </c>
      <c r="T421" s="23">
        <v>16452</v>
      </c>
      <c r="U421" s="22">
        <v>51.99556541019956</v>
      </c>
      <c r="V421" s="22">
        <v>2.435327405012126</v>
      </c>
      <c r="W421" s="22">
        <v>2.988679245283019</v>
      </c>
    </row>
    <row r="422" spans="1:23" ht="12" thickBot="1">
      <c r="A422" s="19">
        <v>5</v>
      </c>
      <c r="B422" s="20" t="s">
        <v>437</v>
      </c>
      <c r="C422" s="19">
        <v>895</v>
      </c>
      <c r="D422" s="20" t="s">
        <v>24</v>
      </c>
      <c r="E422" s="21">
        <v>30</v>
      </c>
      <c r="F422" s="22">
        <v>100.66889632107024</v>
      </c>
      <c r="G422" s="22">
        <v>26.132408117651362</v>
      </c>
      <c r="H422" s="23">
        <v>578</v>
      </c>
      <c r="I422" s="22">
        <v>34.73193473193472</v>
      </c>
      <c r="J422" s="22">
        <v>64.43521432255133</v>
      </c>
      <c r="K422" s="23">
        <v>985</v>
      </c>
      <c r="L422" s="22">
        <v>4.78723404255319</v>
      </c>
      <c r="M422" s="22"/>
      <c r="N422" s="22">
        <v>5.190311418685121</v>
      </c>
      <c r="O422" s="22">
        <v>3.4848484848484844</v>
      </c>
      <c r="P422" s="22">
        <v>0.5190311418685121</v>
      </c>
      <c r="Q422" s="22">
        <v>3.7296037296037294</v>
      </c>
      <c r="R422" s="22">
        <v>30.456852791878173</v>
      </c>
      <c r="S422" s="22">
        <v>15.904255319148936</v>
      </c>
      <c r="T422" s="23">
        <v>1057</v>
      </c>
      <c r="U422" s="22"/>
      <c r="V422" s="22">
        <v>4.498269896193772</v>
      </c>
      <c r="W422" s="22">
        <v>0.4662004662004662</v>
      </c>
    </row>
    <row r="423" spans="1:23" ht="11.25">
      <c r="A423" s="6"/>
      <c r="B423" s="7"/>
      <c r="C423" s="6"/>
      <c r="D423" s="8"/>
      <c r="E423" s="9">
        <v>748.82</v>
      </c>
      <c r="F423" s="10">
        <v>2.6793549802545114</v>
      </c>
      <c r="G423" s="10">
        <v>6.252615184656096</v>
      </c>
      <c r="H423" s="11">
        <v>67606</v>
      </c>
      <c r="I423" s="10">
        <v>6.682867557715677</v>
      </c>
      <c r="J423" s="10">
        <v>442.7142672789985</v>
      </c>
      <c r="K423" s="11">
        <v>189011</v>
      </c>
      <c r="L423" s="10">
        <v>2.75520133954541</v>
      </c>
      <c r="M423" s="10">
        <v>1.1581749118864115</v>
      </c>
      <c r="N423" s="10">
        <v>1.107623583705588</v>
      </c>
      <c r="O423" s="10">
        <v>1.1508103075539282</v>
      </c>
      <c r="P423" s="10">
        <v>9.071680028399847</v>
      </c>
      <c r="Q423" s="10">
        <v>10.277571759953291</v>
      </c>
      <c r="R423" s="10">
        <v>3.961780002222093</v>
      </c>
      <c r="S423" s="10">
        <v>3.9647064579788296</v>
      </c>
      <c r="T423" s="11">
        <v>96133</v>
      </c>
      <c r="U423" s="10">
        <v>-15.579705986986314</v>
      </c>
      <c r="V423" s="10">
        <v>7.749312191225631</v>
      </c>
      <c r="W423" s="12">
        <v>7.123132032002019</v>
      </c>
    </row>
    <row r="424" spans="1:23" ht="12" thickBot="1">
      <c r="A424" s="14" t="s">
        <v>438</v>
      </c>
      <c r="B424" s="15"/>
      <c r="C424" s="16"/>
      <c r="D424" s="17" t="s">
        <v>22</v>
      </c>
      <c r="E424" s="18">
        <f aca="true" t="shared" si="21" ref="E424:W424">COUNT(E$425:E$433)</f>
        <v>9</v>
      </c>
      <c r="F424" s="18">
        <f t="shared" si="21"/>
        <v>9</v>
      </c>
      <c r="G424" s="18">
        <f t="shared" si="21"/>
        <v>9</v>
      </c>
      <c r="H424" s="18">
        <f t="shared" si="21"/>
        <v>9</v>
      </c>
      <c r="I424" s="18">
        <f t="shared" si="21"/>
        <v>9</v>
      </c>
      <c r="J424" s="18">
        <f t="shared" si="21"/>
        <v>9</v>
      </c>
      <c r="K424" s="18">
        <f t="shared" si="21"/>
        <v>9</v>
      </c>
      <c r="L424" s="18">
        <f t="shared" si="21"/>
        <v>9</v>
      </c>
      <c r="M424" s="18">
        <f t="shared" si="21"/>
        <v>9</v>
      </c>
      <c r="N424" s="18">
        <f t="shared" si="21"/>
        <v>9</v>
      </c>
      <c r="O424" s="18">
        <f t="shared" si="21"/>
        <v>9</v>
      </c>
      <c r="P424" s="18">
        <f t="shared" si="21"/>
        <v>9</v>
      </c>
      <c r="Q424" s="18">
        <f t="shared" si="21"/>
        <v>9</v>
      </c>
      <c r="R424" s="18">
        <f t="shared" si="21"/>
        <v>9</v>
      </c>
      <c r="S424" s="18">
        <f t="shared" si="21"/>
        <v>9</v>
      </c>
      <c r="T424" s="18">
        <f t="shared" si="21"/>
        <v>8</v>
      </c>
      <c r="U424" s="18">
        <f t="shared" si="21"/>
        <v>3</v>
      </c>
      <c r="V424" s="18">
        <f t="shared" si="21"/>
        <v>9</v>
      </c>
      <c r="W424" s="16">
        <f t="shared" si="21"/>
        <v>9</v>
      </c>
    </row>
    <row r="425" spans="1:23" ht="11.25">
      <c r="A425" s="19">
        <v>1</v>
      </c>
      <c r="B425" s="20" t="s">
        <v>439</v>
      </c>
      <c r="C425" s="19">
        <v>227</v>
      </c>
      <c r="D425" s="20" t="s">
        <v>36</v>
      </c>
      <c r="E425" s="21">
        <v>189.52</v>
      </c>
      <c r="F425" s="22">
        <v>1.288012399123506</v>
      </c>
      <c r="G425" s="22">
        <v>4.132555296214413</v>
      </c>
      <c r="H425" s="23">
        <v>10235</v>
      </c>
      <c r="I425" s="22">
        <v>5.2333950236479465</v>
      </c>
      <c r="J425" s="22">
        <v>2.7936337516617282</v>
      </c>
      <c r="K425" s="23">
        <v>34939</v>
      </c>
      <c r="L425" s="22">
        <v>1.2313843657646206</v>
      </c>
      <c r="M425" s="22">
        <v>0.06782901530415497</v>
      </c>
      <c r="N425" s="22">
        <v>1.851685393258427</v>
      </c>
      <c r="O425" s="22">
        <v>1.9238124614435537</v>
      </c>
      <c r="P425" s="22">
        <v>8.001954079140205</v>
      </c>
      <c r="Q425" s="22">
        <v>7.145794776886695</v>
      </c>
      <c r="R425" s="22">
        <v>5.424310941927359</v>
      </c>
      <c r="S425" s="22">
        <v>5.421278321840413</v>
      </c>
      <c r="T425" s="23">
        <v>9718</v>
      </c>
      <c r="U425" s="22">
        <v>-2.7519263484439116</v>
      </c>
      <c r="V425" s="22">
        <v>5.168539325842696</v>
      </c>
      <c r="W425" s="22">
        <v>4.924943450544931</v>
      </c>
    </row>
    <row r="426" spans="1:23" ht="11.25">
      <c r="A426" s="19">
        <v>2</v>
      </c>
      <c r="B426" s="20" t="s">
        <v>440</v>
      </c>
      <c r="C426" s="19">
        <v>259</v>
      </c>
      <c r="D426" s="20" t="s">
        <v>36</v>
      </c>
      <c r="E426" s="21">
        <v>159.86</v>
      </c>
      <c r="F426" s="22">
        <v>4.483660130718969</v>
      </c>
      <c r="G426" s="22">
        <v>5.150748902326208</v>
      </c>
      <c r="H426" s="23">
        <v>10153</v>
      </c>
      <c r="I426" s="22">
        <v>8.96115046147241</v>
      </c>
      <c r="J426" s="22">
        <v>2.931484205683499</v>
      </c>
      <c r="K426" s="23">
        <v>32724</v>
      </c>
      <c r="L426" s="22">
        <v>1.6968114861085182</v>
      </c>
      <c r="M426" s="22">
        <v>1.1611977409142105</v>
      </c>
      <c r="N426" s="22">
        <v>1.5745099970452086</v>
      </c>
      <c r="O426" s="22">
        <v>1.6419832582099163</v>
      </c>
      <c r="P426" s="22">
        <v>5.683049345021176</v>
      </c>
      <c r="Q426" s="22">
        <v>4.603992273019961</v>
      </c>
      <c r="R426" s="22">
        <v>4.885099621073219</v>
      </c>
      <c r="S426" s="22">
        <v>4.754801417117285</v>
      </c>
      <c r="T426" s="23">
        <v>6751</v>
      </c>
      <c r="U426" s="22">
        <v>14.230118443316409</v>
      </c>
      <c r="V426" s="22">
        <v>5.781542401260712</v>
      </c>
      <c r="W426" s="22">
        <v>5.881090362738785</v>
      </c>
    </row>
    <row r="427" spans="1:23" ht="11.25">
      <c r="A427" s="19">
        <v>3</v>
      </c>
      <c r="B427" s="20" t="s">
        <v>441</v>
      </c>
      <c r="C427" s="19">
        <v>264</v>
      </c>
      <c r="D427" s="20" t="s">
        <v>24</v>
      </c>
      <c r="E427" s="21">
        <v>156.95</v>
      </c>
      <c r="F427" s="22">
        <v>11.06000566091141</v>
      </c>
      <c r="G427" s="22">
        <v>6.445661060291252</v>
      </c>
      <c r="H427" s="23">
        <v>1620</v>
      </c>
      <c r="I427" s="22">
        <v>11.878453038674031</v>
      </c>
      <c r="J427" s="22">
        <v>4.563887562605107</v>
      </c>
      <c r="K427" s="23">
        <v>7652</v>
      </c>
      <c r="L427" s="22">
        <v>1.5123374900504194</v>
      </c>
      <c r="M427" s="22">
        <v>9.239311276224683</v>
      </c>
      <c r="N427" s="22">
        <v>9.688271604938272</v>
      </c>
      <c r="O427" s="22">
        <v>9.759668508287293</v>
      </c>
      <c r="P427" s="22">
        <v>15.432098765432098</v>
      </c>
      <c r="Q427" s="22">
        <v>17.12707182320442</v>
      </c>
      <c r="R427" s="22">
        <v>20.51097752221641</v>
      </c>
      <c r="S427" s="22">
        <v>18.74767842929159</v>
      </c>
      <c r="T427" s="23"/>
      <c r="U427" s="22"/>
      <c r="V427" s="22">
        <v>3.950617283950617</v>
      </c>
      <c r="W427" s="22">
        <v>1.7955801104972375</v>
      </c>
    </row>
    <row r="428" spans="1:23" ht="11.25">
      <c r="A428" s="19">
        <v>4</v>
      </c>
      <c r="B428" s="20" t="s">
        <v>442</v>
      </c>
      <c r="C428" s="19">
        <v>365</v>
      </c>
      <c r="D428" s="20" t="s">
        <v>24</v>
      </c>
      <c r="E428" s="21">
        <v>104.27</v>
      </c>
      <c r="F428" s="22">
        <v>-8.21302816901408</v>
      </c>
      <c r="G428" s="22">
        <v>-3.2934452538406878</v>
      </c>
      <c r="H428" s="23">
        <v>37006</v>
      </c>
      <c r="I428" s="22">
        <v>3.713460945601299</v>
      </c>
      <c r="J428" s="22">
        <v>2.144299007670991</v>
      </c>
      <c r="K428" s="23">
        <v>87850</v>
      </c>
      <c r="L428" s="22">
        <v>3.4746760895170814</v>
      </c>
      <c r="M428" s="22">
        <v>-1.2577624721838987</v>
      </c>
      <c r="N428" s="22">
        <v>0.28176511916986435</v>
      </c>
      <c r="O428" s="22">
        <v>0.3183767271096662</v>
      </c>
      <c r="P428" s="22">
        <v>12.222342322866563</v>
      </c>
      <c r="Q428" s="22">
        <v>15.61895686780079</v>
      </c>
      <c r="R428" s="22">
        <v>1.1869095048377918</v>
      </c>
      <c r="S428" s="22">
        <v>1.3380447585394581</v>
      </c>
      <c r="T428" s="23">
        <v>57094</v>
      </c>
      <c r="U428" s="22">
        <v>-19.852321859733845</v>
      </c>
      <c r="V428" s="22">
        <v>7.4366318975301295</v>
      </c>
      <c r="W428" s="22">
        <v>7.185897256242818</v>
      </c>
    </row>
    <row r="429" spans="1:23" ht="11.25">
      <c r="A429" s="19">
        <v>5</v>
      </c>
      <c r="B429" s="20" t="s">
        <v>443</v>
      </c>
      <c r="C429" s="19">
        <v>859</v>
      </c>
      <c r="D429" s="20" t="s">
        <v>24</v>
      </c>
      <c r="E429" s="21">
        <v>32.69</v>
      </c>
      <c r="F429" s="22">
        <v>15.798795607509742</v>
      </c>
      <c r="G429" s="22">
        <v>15.968813568865215</v>
      </c>
      <c r="H429" s="23">
        <v>263</v>
      </c>
      <c r="I429" s="22">
        <v>4.7808764940239</v>
      </c>
      <c r="J429" s="22">
        <v>7.450051798235835</v>
      </c>
      <c r="K429" s="23">
        <v>1742</v>
      </c>
      <c r="L429" s="22">
        <v>1.8118059614260718</v>
      </c>
      <c r="M429" s="22">
        <v>16.631341299301372</v>
      </c>
      <c r="N429" s="22">
        <v>12.429657794676805</v>
      </c>
      <c r="O429" s="22">
        <v>11.247011952191235</v>
      </c>
      <c r="P429" s="22">
        <v>32.69961977186312</v>
      </c>
      <c r="Q429" s="22">
        <v>33.067729083665334</v>
      </c>
      <c r="R429" s="22">
        <v>18.765786452353616</v>
      </c>
      <c r="S429" s="22">
        <v>16.499123319696082</v>
      </c>
      <c r="T429" s="23">
        <v>902</v>
      </c>
      <c r="U429" s="22"/>
      <c r="V429" s="22">
        <v>4.942965779467681</v>
      </c>
      <c r="W429" s="22">
        <v>3.5856573705179287</v>
      </c>
    </row>
    <row r="430" spans="1:23" ht="11.25">
      <c r="A430" s="19">
        <v>6</v>
      </c>
      <c r="B430" s="20" t="s">
        <v>444</v>
      </c>
      <c r="C430" s="19">
        <v>956</v>
      </c>
      <c r="D430" s="20" t="s">
        <v>24</v>
      </c>
      <c r="E430" s="21">
        <v>27.01</v>
      </c>
      <c r="F430" s="22">
        <v>-11.122079631457716</v>
      </c>
      <c r="G430" s="22">
        <v>1.9228068523784447</v>
      </c>
      <c r="H430" s="23">
        <v>205</v>
      </c>
      <c r="I430" s="22">
        <v>259.64912280701753</v>
      </c>
      <c r="J430" s="22">
        <v>489.63685399703667</v>
      </c>
      <c r="K430" s="23">
        <v>614</v>
      </c>
      <c r="L430" s="22">
        <v>19.455252918287936</v>
      </c>
      <c r="M430" s="22">
        <v>26.405196813914444</v>
      </c>
      <c r="N430" s="22">
        <v>13.175609756097561</v>
      </c>
      <c r="O430" s="22">
        <v>53.31578947368422</v>
      </c>
      <c r="P430" s="22">
        <v>-345.8536585365854</v>
      </c>
      <c r="Q430" s="22">
        <v>-1005.2631578947368</v>
      </c>
      <c r="R430" s="22">
        <v>43.99022801302932</v>
      </c>
      <c r="S430" s="22">
        <v>59.12451361867704</v>
      </c>
      <c r="T430" s="23">
        <v>4690</v>
      </c>
      <c r="U430" s="22"/>
      <c r="V430" s="22">
        <v>20.48780487804878</v>
      </c>
      <c r="W430" s="22">
        <v>42.10526315789473</v>
      </c>
    </row>
    <row r="431" spans="1:23" ht="11.25">
      <c r="A431" s="19">
        <v>7</v>
      </c>
      <c r="B431" s="20" t="s">
        <v>445</v>
      </c>
      <c r="C431" s="19">
        <v>960</v>
      </c>
      <c r="D431" s="20" t="s">
        <v>24</v>
      </c>
      <c r="E431" s="21">
        <v>26.79</v>
      </c>
      <c r="F431" s="22">
        <v>22.946305644791188</v>
      </c>
      <c r="G431" s="22">
        <v>14.599899586791864</v>
      </c>
      <c r="H431" s="23">
        <v>512</v>
      </c>
      <c r="I431" s="22">
        <v>-17.55233494363929</v>
      </c>
      <c r="J431" s="22">
        <v>-15.513479671575992</v>
      </c>
      <c r="K431" s="23">
        <v>1780</v>
      </c>
      <c r="L431" s="22">
        <v>-11.48682247637991</v>
      </c>
      <c r="M431" s="22">
        <v>-6.944632455520328</v>
      </c>
      <c r="N431" s="22">
        <v>5.232421875</v>
      </c>
      <c r="O431" s="22">
        <v>3.508856682769726</v>
      </c>
      <c r="P431" s="22">
        <v>-4.4921875</v>
      </c>
      <c r="Q431" s="22">
        <v>-11.272141706924316</v>
      </c>
      <c r="R431" s="22">
        <v>15.050561797752808</v>
      </c>
      <c r="S431" s="22">
        <v>10.835405271009448</v>
      </c>
      <c r="T431" s="23">
        <v>1008</v>
      </c>
      <c r="U431" s="22"/>
      <c r="V431" s="22">
        <v>3.7109375</v>
      </c>
      <c r="W431" s="22">
        <v>1.7713365539452495</v>
      </c>
    </row>
    <row r="432" spans="1:23" ht="11.25">
      <c r="A432" s="19">
        <v>8</v>
      </c>
      <c r="B432" s="20" t="s">
        <v>446</v>
      </c>
      <c r="C432" s="19">
        <v>967</v>
      </c>
      <c r="D432" s="20" t="s">
        <v>24</v>
      </c>
      <c r="E432" s="21">
        <v>26.47</v>
      </c>
      <c r="F432" s="22">
        <v>32.81485198193677</v>
      </c>
      <c r="G432" s="22">
        <v>42.28074918181439</v>
      </c>
      <c r="H432" s="23">
        <v>473</v>
      </c>
      <c r="I432" s="22">
        <v>128.50241545893718</v>
      </c>
      <c r="J432" s="22">
        <v>203.01961340782785</v>
      </c>
      <c r="K432" s="23">
        <v>710</v>
      </c>
      <c r="L432" s="22">
        <v>23.05025996533796</v>
      </c>
      <c r="M432" s="22">
        <v>22.737057733631303</v>
      </c>
      <c r="N432" s="22">
        <v>5.5961945031712474</v>
      </c>
      <c r="O432" s="22">
        <v>9.628019323671499</v>
      </c>
      <c r="P432" s="22">
        <v>-104.0169133192389</v>
      </c>
      <c r="Q432" s="22">
        <v>-220.77294685990339</v>
      </c>
      <c r="R432" s="22">
        <v>37.28169014084507</v>
      </c>
      <c r="S432" s="22">
        <v>34.54072790294627</v>
      </c>
      <c r="T432" s="23">
        <v>2633</v>
      </c>
      <c r="U432" s="22"/>
      <c r="V432" s="22">
        <v>10.993657505285412</v>
      </c>
      <c r="W432" s="22">
        <v>10.628019323671497</v>
      </c>
    </row>
    <row r="433" spans="1:23" ht="12" thickBot="1">
      <c r="A433" s="19">
        <v>9</v>
      </c>
      <c r="B433" s="20" t="s">
        <v>447</v>
      </c>
      <c r="C433" s="19">
        <v>988</v>
      </c>
      <c r="D433" s="20" t="s">
        <v>24</v>
      </c>
      <c r="E433" s="21">
        <v>25.26</v>
      </c>
      <c r="F433" s="22">
        <v>-25.50869949867295</v>
      </c>
      <c r="G433" s="22">
        <v>844.2870428448215</v>
      </c>
      <c r="H433" s="23">
        <v>7139</v>
      </c>
      <c r="I433" s="22">
        <v>17.76641372484329</v>
      </c>
      <c r="J433" s="22">
        <v>20.432651499779087</v>
      </c>
      <c r="K433" s="23">
        <v>21000</v>
      </c>
      <c r="L433" s="22">
        <v>5</v>
      </c>
      <c r="M433" s="22">
        <v>11.868894208139679</v>
      </c>
      <c r="N433" s="22">
        <v>0.3538310687771397</v>
      </c>
      <c r="O433" s="22">
        <v>0.5593863411415374</v>
      </c>
      <c r="P433" s="22">
        <v>15.436335621235466</v>
      </c>
      <c r="Q433" s="22">
        <v>9.650280435499834</v>
      </c>
      <c r="R433" s="22">
        <v>1.2028571428571428</v>
      </c>
      <c r="S433" s="22">
        <v>1.6954999999999998</v>
      </c>
      <c r="T433" s="23">
        <v>13337</v>
      </c>
      <c r="U433" s="22"/>
      <c r="V433" s="22">
        <v>16.542933183919317</v>
      </c>
      <c r="W433" s="22">
        <v>13.70834708017156</v>
      </c>
    </row>
    <row r="434" spans="1:23" ht="11.25">
      <c r="A434" s="6"/>
      <c r="B434" s="7"/>
      <c r="C434" s="6"/>
      <c r="D434" s="8"/>
      <c r="E434" s="9">
        <v>489.66</v>
      </c>
      <c r="F434" s="10">
        <v>11.423110180676277</v>
      </c>
      <c r="G434" s="10">
        <v>12.970315370337504</v>
      </c>
      <c r="H434" s="11">
        <v>23684</v>
      </c>
      <c r="I434" s="10">
        <v>2.319955069771451</v>
      </c>
      <c r="J434" s="10">
        <v>582.8053449377836</v>
      </c>
      <c r="K434" s="11">
        <v>293801</v>
      </c>
      <c r="L434" s="10">
        <v>5.944759938048527</v>
      </c>
      <c r="M434" s="10">
        <v>3.3293888016646234</v>
      </c>
      <c r="N434" s="10">
        <v>2.067471710859652</v>
      </c>
      <c r="O434" s="10">
        <v>1.8985613686438845</v>
      </c>
      <c r="P434" s="10">
        <v>14.452795135956764</v>
      </c>
      <c r="Q434" s="10">
        <v>14.93498077504644</v>
      </c>
      <c r="R434" s="10">
        <v>1.372323443419185</v>
      </c>
      <c r="S434" s="10">
        <v>1.0660078176856702</v>
      </c>
      <c r="T434" s="11">
        <v>43259</v>
      </c>
      <c r="U434" s="10">
        <v>22.12099976640971</v>
      </c>
      <c r="V434" s="10">
        <v>8.604965377470023</v>
      </c>
      <c r="W434" s="12">
        <v>9.240938350542187</v>
      </c>
    </row>
    <row r="435" spans="1:23" ht="12" thickBot="1">
      <c r="A435" s="14" t="s">
        <v>448</v>
      </c>
      <c r="B435" s="15"/>
      <c r="C435" s="16"/>
      <c r="D435" s="17" t="s">
        <v>22</v>
      </c>
      <c r="E435" s="18">
        <f aca="true" t="shared" si="22" ref="E435:W435">COUNT(E$436:E$444)</f>
        <v>9</v>
      </c>
      <c r="F435" s="18">
        <f t="shared" si="22"/>
        <v>9</v>
      </c>
      <c r="G435" s="18">
        <f t="shared" si="22"/>
        <v>8</v>
      </c>
      <c r="H435" s="18">
        <f t="shared" si="22"/>
        <v>9</v>
      </c>
      <c r="I435" s="18">
        <f t="shared" si="22"/>
        <v>9</v>
      </c>
      <c r="J435" s="18">
        <f t="shared" si="22"/>
        <v>8</v>
      </c>
      <c r="K435" s="18">
        <f t="shared" si="22"/>
        <v>7</v>
      </c>
      <c r="L435" s="18">
        <f t="shared" si="22"/>
        <v>6</v>
      </c>
      <c r="M435" s="18">
        <f t="shared" si="22"/>
        <v>5</v>
      </c>
      <c r="N435" s="18">
        <f t="shared" si="22"/>
        <v>9</v>
      </c>
      <c r="O435" s="18">
        <f t="shared" si="22"/>
        <v>9</v>
      </c>
      <c r="P435" s="18">
        <f t="shared" si="22"/>
        <v>9</v>
      </c>
      <c r="Q435" s="18">
        <f t="shared" si="22"/>
        <v>9</v>
      </c>
      <c r="R435" s="18">
        <f t="shared" si="22"/>
        <v>7</v>
      </c>
      <c r="S435" s="18">
        <f t="shared" si="22"/>
        <v>6</v>
      </c>
      <c r="T435" s="18">
        <f t="shared" si="22"/>
        <v>9</v>
      </c>
      <c r="U435" s="18">
        <f t="shared" si="22"/>
        <v>5</v>
      </c>
      <c r="V435" s="18">
        <f t="shared" si="22"/>
        <v>9</v>
      </c>
      <c r="W435" s="16">
        <f t="shared" si="22"/>
        <v>9</v>
      </c>
    </row>
    <row r="436" spans="1:23" ht="11.25">
      <c r="A436" s="19">
        <v>1</v>
      </c>
      <c r="B436" s="20" t="s">
        <v>449</v>
      </c>
      <c r="C436" s="19">
        <v>321</v>
      </c>
      <c r="D436" s="20" t="s">
        <v>24</v>
      </c>
      <c r="E436" s="21">
        <v>117.33</v>
      </c>
      <c r="F436" s="22">
        <v>7.06268820147824</v>
      </c>
      <c r="G436" s="22">
        <v>19.917230139380713</v>
      </c>
      <c r="H436" s="23">
        <v>2017</v>
      </c>
      <c r="I436" s="22">
        <v>-4.226020892687554</v>
      </c>
      <c r="J436" s="22">
        <v>8.802292661462285</v>
      </c>
      <c r="K436" s="23">
        <v>5000</v>
      </c>
      <c r="L436" s="22">
        <v>2.0408163265306145</v>
      </c>
      <c r="M436" s="22">
        <v>-6.919343378939391</v>
      </c>
      <c r="N436" s="22">
        <v>5.817055032226079</v>
      </c>
      <c r="O436" s="22">
        <v>5.203703703703704</v>
      </c>
      <c r="P436" s="22">
        <v>27.813584531482398</v>
      </c>
      <c r="Q436" s="22">
        <v>36.46723646723647</v>
      </c>
      <c r="R436" s="22">
        <v>23.466</v>
      </c>
      <c r="S436" s="22">
        <v>22.36530612244898</v>
      </c>
      <c r="T436" s="23">
        <v>10869</v>
      </c>
      <c r="U436" s="22">
        <v>38.49388379204892</v>
      </c>
      <c r="V436" s="22">
        <v>9.221616261774914</v>
      </c>
      <c r="W436" s="22">
        <v>8.499525166191834</v>
      </c>
    </row>
    <row r="437" spans="1:23" ht="11.25">
      <c r="A437" s="19">
        <v>2</v>
      </c>
      <c r="B437" s="20" t="s">
        <v>450</v>
      </c>
      <c r="C437" s="19">
        <v>391</v>
      </c>
      <c r="D437" s="20" t="s">
        <v>24</v>
      </c>
      <c r="E437" s="21">
        <v>95.18</v>
      </c>
      <c r="F437" s="22">
        <v>32.04772475027748</v>
      </c>
      <c r="G437" s="22"/>
      <c r="H437" s="23">
        <v>1797</v>
      </c>
      <c r="I437" s="22">
        <v>15.044814340588996</v>
      </c>
      <c r="J437" s="22"/>
      <c r="K437" s="23">
        <v>6500</v>
      </c>
      <c r="L437" s="22"/>
      <c r="M437" s="22"/>
      <c r="N437" s="22">
        <v>5.296605453533668</v>
      </c>
      <c r="O437" s="22">
        <v>4.614596670934699</v>
      </c>
      <c r="P437" s="22">
        <v>17.250973845297718</v>
      </c>
      <c r="Q437" s="22">
        <v>12.548015364916774</v>
      </c>
      <c r="R437" s="22">
        <v>14.643076923076924</v>
      </c>
      <c r="S437" s="22"/>
      <c r="T437" s="23">
        <v>4342</v>
      </c>
      <c r="U437" s="22"/>
      <c r="V437" s="22">
        <v>2.448525319977741</v>
      </c>
      <c r="W437" s="22">
        <v>2.880921895006402</v>
      </c>
    </row>
    <row r="438" spans="1:23" ht="11.25">
      <c r="A438" s="19">
        <v>3</v>
      </c>
      <c r="B438" s="20" t="s">
        <v>451</v>
      </c>
      <c r="C438" s="19">
        <v>687</v>
      </c>
      <c r="D438" s="20" t="s">
        <v>36</v>
      </c>
      <c r="E438" s="21">
        <v>44.32</v>
      </c>
      <c r="F438" s="22">
        <v>2.402957486136792</v>
      </c>
      <c r="G438" s="22">
        <v>4.641613794645139</v>
      </c>
      <c r="H438" s="23">
        <v>8769</v>
      </c>
      <c r="I438" s="22">
        <v>0.4237288135593209</v>
      </c>
      <c r="J438" s="22">
        <v>0.8387513422995152</v>
      </c>
      <c r="K438" s="23"/>
      <c r="L438" s="22"/>
      <c r="M438" s="22"/>
      <c r="N438" s="22">
        <v>0.5054168092142776</v>
      </c>
      <c r="O438" s="22">
        <v>0.4956481905634448</v>
      </c>
      <c r="P438" s="22">
        <v>12.099441213365264</v>
      </c>
      <c r="Q438" s="22">
        <v>11.028401282638571</v>
      </c>
      <c r="R438" s="22"/>
      <c r="S438" s="22"/>
      <c r="T438" s="23">
        <v>7358</v>
      </c>
      <c r="U438" s="22">
        <v>27.301038062283745</v>
      </c>
      <c r="V438" s="22">
        <v>11.905576462538487</v>
      </c>
      <c r="W438" s="22">
        <v>11.738433348602841</v>
      </c>
    </row>
    <row r="439" spans="1:23" ht="11.25">
      <c r="A439" s="19">
        <v>4</v>
      </c>
      <c r="B439" s="20" t="s">
        <v>452</v>
      </c>
      <c r="C439" s="19">
        <v>704</v>
      </c>
      <c r="D439" s="20" t="s">
        <v>24</v>
      </c>
      <c r="E439" s="21">
        <v>42.64</v>
      </c>
      <c r="F439" s="22">
        <v>12.26961558715114</v>
      </c>
      <c r="G439" s="22">
        <v>24.64263658600101</v>
      </c>
      <c r="H439" s="23">
        <v>329</v>
      </c>
      <c r="I439" s="22">
        <v>68.71794871794872</v>
      </c>
      <c r="J439" s="22">
        <v>30.510281833483212</v>
      </c>
      <c r="K439" s="23">
        <v>1221</v>
      </c>
      <c r="L439" s="22">
        <v>4.80686695278969</v>
      </c>
      <c r="M439" s="22"/>
      <c r="N439" s="22">
        <v>12.96048632218845</v>
      </c>
      <c r="O439" s="22">
        <v>19.476923076923075</v>
      </c>
      <c r="P439" s="22">
        <v>7.90273556231003</v>
      </c>
      <c r="Q439" s="22">
        <v>-1.0256410256410255</v>
      </c>
      <c r="R439" s="22">
        <v>34.92219492219492</v>
      </c>
      <c r="S439" s="22">
        <v>32.60085836909871</v>
      </c>
      <c r="T439" s="23">
        <v>692</v>
      </c>
      <c r="U439" s="22">
        <v>-13.823163138231632</v>
      </c>
      <c r="V439" s="22">
        <v>18.541033434650455</v>
      </c>
      <c r="W439" s="22">
        <v>4.615384615384616</v>
      </c>
    </row>
    <row r="440" spans="1:23" ht="11.25">
      <c r="A440" s="19">
        <v>5</v>
      </c>
      <c r="B440" s="20" t="s">
        <v>453</v>
      </c>
      <c r="C440" s="19">
        <v>707</v>
      </c>
      <c r="D440" s="20" t="s">
        <v>24</v>
      </c>
      <c r="E440" s="21">
        <v>42.39</v>
      </c>
      <c r="F440" s="22">
        <v>-18.039443155452428</v>
      </c>
      <c r="G440" s="22">
        <v>5.276799338891425</v>
      </c>
      <c r="H440" s="23">
        <v>1106</v>
      </c>
      <c r="I440" s="22">
        <v>3.7523452157598447</v>
      </c>
      <c r="J440" s="22">
        <v>10.042135936993013</v>
      </c>
      <c r="K440" s="23">
        <v>5300</v>
      </c>
      <c r="L440" s="22">
        <v>0</v>
      </c>
      <c r="M440" s="22">
        <v>8.062628338793342</v>
      </c>
      <c r="N440" s="22">
        <v>3.8327305605786623</v>
      </c>
      <c r="O440" s="22">
        <v>4.851782363977486</v>
      </c>
      <c r="P440" s="22">
        <v>26.03978300180832</v>
      </c>
      <c r="Q440" s="22">
        <v>24.765478424015008</v>
      </c>
      <c r="R440" s="22">
        <v>7.99811320754717</v>
      </c>
      <c r="S440" s="22">
        <v>9.758490566037736</v>
      </c>
      <c r="T440" s="23">
        <v>3688</v>
      </c>
      <c r="U440" s="22">
        <v>27.78932778932779</v>
      </c>
      <c r="V440" s="22">
        <v>11.301989150090415</v>
      </c>
      <c r="W440" s="22">
        <v>20.544090056285178</v>
      </c>
    </row>
    <row r="441" spans="1:23" ht="11.25">
      <c r="A441" s="19">
        <v>6</v>
      </c>
      <c r="B441" s="20" t="s">
        <v>454</v>
      </c>
      <c r="C441" s="19">
        <v>718</v>
      </c>
      <c r="D441" s="20" t="s">
        <v>36</v>
      </c>
      <c r="E441" s="21">
        <v>42.15</v>
      </c>
      <c r="F441" s="22">
        <v>20.35979440319815</v>
      </c>
      <c r="G441" s="22">
        <v>7.775030440677999</v>
      </c>
      <c r="H441" s="23">
        <v>520</v>
      </c>
      <c r="I441" s="22">
        <v>-28.37465564738292</v>
      </c>
      <c r="J441" s="22">
        <v>-12.529667995998416</v>
      </c>
      <c r="K441" s="23"/>
      <c r="L441" s="22"/>
      <c r="M441" s="22"/>
      <c r="N441" s="22">
        <v>8.10576923076923</v>
      </c>
      <c r="O441" s="22">
        <v>4.823691460055097</v>
      </c>
      <c r="P441" s="22">
        <v>-1.9230769230769231</v>
      </c>
      <c r="Q441" s="22">
        <v>4.545454545454546</v>
      </c>
      <c r="R441" s="22"/>
      <c r="S441" s="22"/>
      <c r="T441" s="23">
        <v>1242</v>
      </c>
      <c r="U441" s="22"/>
      <c r="V441" s="22">
        <v>5.5769230769230775</v>
      </c>
      <c r="W441" s="22">
        <v>5.785123966942149</v>
      </c>
    </row>
    <row r="442" spans="1:23" ht="11.25">
      <c r="A442" s="19">
        <v>7</v>
      </c>
      <c r="B442" s="20" t="s">
        <v>455</v>
      </c>
      <c r="C442" s="19">
        <v>733</v>
      </c>
      <c r="D442" s="20" t="s">
        <v>423</v>
      </c>
      <c r="E442" s="21">
        <v>40.91</v>
      </c>
      <c r="F442" s="22">
        <v>11.441024244075182</v>
      </c>
      <c r="G442" s="22">
        <v>0.3859139974287995</v>
      </c>
      <c r="H442" s="23">
        <v>806</v>
      </c>
      <c r="I442" s="22">
        <v>14.002828854314009</v>
      </c>
      <c r="J442" s="22">
        <v>10.15542994131662</v>
      </c>
      <c r="K442" s="23">
        <v>2140</v>
      </c>
      <c r="L442" s="22">
        <v>2.8846153846153744</v>
      </c>
      <c r="M442" s="22">
        <v>-3.8566840051857842</v>
      </c>
      <c r="N442" s="22">
        <v>5.075682382133994</v>
      </c>
      <c r="O442" s="22">
        <v>5.192362093352192</v>
      </c>
      <c r="P442" s="22">
        <v>27.419354838709676</v>
      </c>
      <c r="Q442" s="22">
        <v>23.903818953323906</v>
      </c>
      <c r="R442" s="22">
        <v>19.116822429906538</v>
      </c>
      <c r="S442" s="22">
        <v>17.649038461538463</v>
      </c>
      <c r="T442" s="23">
        <v>3533</v>
      </c>
      <c r="U442" s="22">
        <v>-13.576320939334641</v>
      </c>
      <c r="V442" s="22">
        <v>2.729528535980149</v>
      </c>
      <c r="W442" s="22">
        <v>4.384724186704385</v>
      </c>
    </row>
    <row r="443" spans="1:23" ht="11.25">
      <c r="A443" s="19">
        <v>8</v>
      </c>
      <c r="B443" s="20" t="s">
        <v>456</v>
      </c>
      <c r="C443" s="19">
        <v>799</v>
      </c>
      <c r="D443" s="20" t="s">
        <v>24</v>
      </c>
      <c r="E443" s="21">
        <v>36.76</v>
      </c>
      <c r="F443" s="22">
        <v>18.427835051546392</v>
      </c>
      <c r="G443" s="22">
        <v>35.03257981698524</v>
      </c>
      <c r="H443" s="23">
        <v>414</v>
      </c>
      <c r="I443" s="22">
        <v>0</v>
      </c>
      <c r="J443" s="22">
        <v>-6.3466604736121095</v>
      </c>
      <c r="K443" s="23">
        <v>1640</v>
      </c>
      <c r="L443" s="22">
        <v>-5.475504322766566</v>
      </c>
      <c r="M443" s="22">
        <v>-13.11037028462776</v>
      </c>
      <c r="N443" s="22">
        <v>8.879227053140095</v>
      </c>
      <c r="O443" s="22">
        <v>7.4975845410628015</v>
      </c>
      <c r="P443" s="22">
        <v>-0.966183574879227</v>
      </c>
      <c r="Q443" s="22">
        <v>21.256038647342994</v>
      </c>
      <c r="R443" s="22">
        <v>22.414634146341463</v>
      </c>
      <c r="S443" s="22">
        <v>17.89048991354467</v>
      </c>
      <c r="T443" s="23">
        <v>748</v>
      </c>
      <c r="U443" s="22"/>
      <c r="V443" s="22">
        <v>2.657004830917874</v>
      </c>
      <c r="W443" s="22">
        <v>10.144927536231885</v>
      </c>
    </row>
    <row r="444" spans="1:23" ht="12" thickBot="1">
      <c r="A444" s="19">
        <v>9</v>
      </c>
      <c r="B444" s="20" t="s">
        <v>457</v>
      </c>
      <c r="C444" s="19">
        <v>933</v>
      </c>
      <c r="D444" s="20" t="s">
        <v>24</v>
      </c>
      <c r="E444" s="21">
        <v>27.98</v>
      </c>
      <c r="F444" s="22">
        <v>26.950998185117967</v>
      </c>
      <c r="G444" s="22">
        <v>12.790113304245153</v>
      </c>
      <c r="H444" s="23">
        <v>7926</v>
      </c>
      <c r="I444" s="22">
        <v>3.757036261290736</v>
      </c>
      <c r="J444" s="22">
        <v>6.421837799661834</v>
      </c>
      <c r="K444" s="23">
        <v>272000</v>
      </c>
      <c r="L444" s="22">
        <v>6.25</v>
      </c>
      <c r="M444" s="22">
        <v>3.687489462415483</v>
      </c>
      <c r="N444" s="22">
        <v>0.3530153923795105</v>
      </c>
      <c r="O444" s="22">
        <v>0.2885194397172405</v>
      </c>
      <c r="P444" s="22">
        <v>12.23820338127681</v>
      </c>
      <c r="Q444" s="22">
        <v>12.802722869485535</v>
      </c>
      <c r="R444" s="22">
        <v>0.10286764705882354</v>
      </c>
      <c r="S444" s="22">
        <v>0.08609375</v>
      </c>
      <c r="T444" s="23">
        <v>10787</v>
      </c>
      <c r="U444" s="22"/>
      <c r="V444" s="22">
        <v>6.510219530658593</v>
      </c>
      <c r="W444" s="22">
        <v>7.16062311820919</v>
      </c>
    </row>
    <row r="445" spans="1:23" ht="11.25">
      <c r="A445" s="6"/>
      <c r="B445" s="7"/>
      <c r="C445" s="6"/>
      <c r="D445" s="8"/>
      <c r="E445" s="9">
        <v>2943.45</v>
      </c>
      <c r="F445" s="10">
        <v>-6.31773261827846</v>
      </c>
      <c r="G445" s="10">
        <v>-6.3635517654385465</v>
      </c>
      <c r="H445" s="11">
        <v>155879</v>
      </c>
      <c r="I445" s="10">
        <v>0.005774042471284879</v>
      </c>
      <c r="J445" s="10">
        <v>2537.9303173219037</v>
      </c>
      <c r="K445" s="11">
        <v>582070</v>
      </c>
      <c r="L445" s="10">
        <v>-2.571012503556902</v>
      </c>
      <c r="M445" s="10">
        <v>7.183826836386631</v>
      </c>
      <c r="N445" s="10">
        <v>1.8882915594788268</v>
      </c>
      <c r="O445" s="10">
        <v>2.0157503047411307</v>
      </c>
      <c r="P445" s="10">
        <v>15.669204960257636</v>
      </c>
      <c r="Q445" s="10">
        <v>17.148906139731828</v>
      </c>
      <c r="R445" s="10">
        <v>5.056866012678888</v>
      </c>
      <c r="S445" s="10">
        <v>5.259109853874095</v>
      </c>
      <c r="T445" s="11">
        <v>205749</v>
      </c>
      <c r="U445" s="10">
        <v>-4.883622866245685</v>
      </c>
      <c r="V445" s="10">
        <v>12.519967410619776</v>
      </c>
      <c r="W445" s="12">
        <v>16.415602745877976</v>
      </c>
    </row>
    <row r="446" spans="1:23" ht="12" thickBot="1">
      <c r="A446" s="14" t="s">
        <v>458</v>
      </c>
      <c r="B446" s="15"/>
      <c r="C446" s="16"/>
      <c r="D446" s="17" t="s">
        <v>22</v>
      </c>
      <c r="E446" s="18">
        <f aca="true" t="shared" si="23" ref="E446:W446">COUNT(E$447:E$453)</f>
        <v>7</v>
      </c>
      <c r="F446" s="18">
        <f t="shared" si="23"/>
        <v>7</v>
      </c>
      <c r="G446" s="18">
        <f t="shared" si="23"/>
        <v>7</v>
      </c>
      <c r="H446" s="18">
        <f t="shared" si="23"/>
        <v>7</v>
      </c>
      <c r="I446" s="18">
        <f t="shared" si="23"/>
        <v>7</v>
      </c>
      <c r="J446" s="18">
        <f t="shared" si="23"/>
        <v>7</v>
      </c>
      <c r="K446" s="18">
        <f t="shared" si="23"/>
        <v>7</v>
      </c>
      <c r="L446" s="18">
        <f t="shared" si="23"/>
        <v>7</v>
      </c>
      <c r="M446" s="18">
        <f t="shared" si="23"/>
        <v>7</v>
      </c>
      <c r="N446" s="18">
        <f t="shared" si="23"/>
        <v>7</v>
      </c>
      <c r="O446" s="18">
        <f t="shared" si="23"/>
        <v>7</v>
      </c>
      <c r="P446" s="18">
        <f t="shared" si="23"/>
        <v>7</v>
      </c>
      <c r="Q446" s="18">
        <f t="shared" si="23"/>
        <v>7</v>
      </c>
      <c r="R446" s="18">
        <f t="shared" si="23"/>
        <v>7</v>
      </c>
      <c r="S446" s="18">
        <f t="shared" si="23"/>
        <v>7</v>
      </c>
      <c r="T446" s="18">
        <f t="shared" si="23"/>
        <v>7</v>
      </c>
      <c r="U446" s="18">
        <f t="shared" si="23"/>
        <v>6</v>
      </c>
      <c r="V446" s="18">
        <f t="shared" si="23"/>
        <v>7</v>
      </c>
      <c r="W446" s="16">
        <f t="shared" si="23"/>
        <v>7</v>
      </c>
    </row>
    <row r="447" spans="1:23" ht="11.25">
      <c r="A447" s="19">
        <v>1</v>
      </c>
      <c r="B447" s="20" t="s">
        <v>459</v>
      </c>
      <c r="C447" s="19">
        <v>26</v>
      </c>
      <c r="D447" s="20" t="s">
        <v>36</v>
      </c>
      <c r="E447" s="21">
        <v>2284.61</v>
      </c>
      <c r="F447" s="22">
        <v>-10.366676605828529</v>
      </c>
      <c r="G447" s="22">
        <v>-6.6407402058242475</v>
      </c>
      <c r="H447" s="23">
        <v>77614</v>
      </c>
      <c r="I447" s="22">
        <v>-2.6112052199008695</v>
      </c>
      <c r="J447" s="22">
        <v>-2.154985707546875</v>
      </c>
      <c r="K447" s="23">
        <v>201486</v>
      </c>
      <c r="L447" s="22">
        <v>-1.852032266864112</v>
      </c>
      <c r="M447" s="22">
        <v>-1.8353572130323514</v>
      </c>
      <c r="N447" s="22">
        <v>2.943553997990054</v>
      </c>
      <c r="O447" s="22">
        <v>3.198243302591129</v>
      </c>
      <c r="P447" s="22">
        <v>11.465714948334064</v>
      </c>
      <c r="Q447" s="22">
        <v>14.354727398205657</v>
      </c>
      <c r="R447" s="22">
        <v>11.338802695968951</v>
      </c>
      <c r="S447" s="22">
        <v>12.415922995986127</v>
      </c>
      <c r="T447" s="23">
        <v>101296</v>
      </c>
      <c r="U447" s="22">
        <v>-8.92531221060392</v>
      </c>
      <c r="V447" s="22">
        <v>14.90839281572912</v>
      </c>
      <c r="W447" s="22">
        <v>15.913168956647217</v>
      </c>
    </row>
    <row r="448" spans="1:23" ht="11.25">
      <c r="A448" s="19">
        <v>2</v>
      </c>
      <c r="B448" s="20" t="s">
        <v>460</v>
      </c>
      <c r="C448" s="19">
        <v>123</v>
      </c>
      <c r="D448" s="20" t="s">
        <v>423</v>
      </c>
      <c r="E448" s="21">
        <v>343.28</v>
      </c>
      <c r="F448" s="22">
        <v>19.739091004220576</v>
      </c>
      <c r="G448" s="22">
        <v>-0.1809249486747211</v>
      </c>
      <c r="H448" s="23">
        <v>14090</v>
      </c>
      <c r="I448" s="22">
        <v>6.468188000604513</v>
      </c>
      <c r="J448" s="22">
        <v>3.9059580918758607</v>
      </c>
      <c r="K448" s="23">
        <v>42523</v>
      </c>
      <c r="L448" s="22">
        <v>10.266051239497976</v>
      </c>
      <c r="M448" s="22">
        <v>-1.8528249186254064</v>
      </c>
      <c r="N448" s="22">
        <v>2.4363378282469834</v>
      </c>
      <c r="O448" s="22">
        <v>2.1663140395949827</v>
      </c>
      <c r="P448" s="22">
        <v>30.518097941802697</v>
      </c>
      <c r="Q448" s="22">
        <v>29.802025086897387</v>
      </c>
      <c r="R448" s="22">
        <v>8.072807657032664</v>
      </c>
      <c r="S448" s="22">
        <v>7.434135463126231</v>
      </c>
      <c r="T448" s="23">
        <v>15226</v>
      </c>
      <c r="U448" s="22">
        <v>-18.407373667006055</v>
      </c>
      <c r="V448" s="22">
        <v>15.691980127750178</v>
      </c>
      <c r="W448" s="22">
        <v>13.782680973250718</v>
      </c>
    </row>
    <row r="449" spans="1:23" ht="11.25">
      <c r="A449" s="19">
        <v>3</v>
      </c>
      <c r="B449" s="20" t="s">
        <v>461</v>
      </c>
      <c r="C449" s="19">
        <v>357</v>
      </c>
      <c r="D449" s="20" t="s">
        <v>68</v>
      </c>
      <c r="E449" s="21">
        <v>106.76</v>
      </c>
      <c r="F449" s="22">
        <v>23.89462690031334</v>
      </c>
      <c r="G449" s="22">
        <v>-22.588499535676853</v>
      </c>
      <c r="H449" s="23">
        <v>14388</v>
      </c>
      <c r="I449" s="22">
        <v>0.5099545930841831</v>
      </c>
      <c r="J449" s="22">
        <v>1.525804381885676</v>
      </c>
      <c r="K449" s="23">
        <v>37957</v>
      </c>
      <c r="L449" s="22">
        <v>-12.173168587162753</v>
      </c>
      <c r="M449" s="22">
        <v>-7.923868242236831</v>
      </c>
      <c r="N449" s="22">
        <v>0.7420072282457604</v>
      </c>
      <c r="O449" s="22">
        <v>0.601955990220049</v>
      </c>
      <c r="P449" s="22">
        <v>13.726716708368084</v>
      </c>
      <c r="Q449" s="22">
        <v>12.490394690883688</v>
      </c>
      <c r="R449" s="22">
        <v>2.812656427009511</v>
      </c>
      <c r="S449" s="22">
        <v>1.9938451571104632</v>
      </c>
      <c r="T449" s="23">
        <v>9708</v>
      </c>
      <c r="U449" s="22">
        <v>1.8677859391395657</v>
      </c>
      <c r="V449" s="22">
        <v>16.73616902974701</v>
      </c>
      <c r="W449" s="22">
        <v>17.408312958435207</v>
      </c>
    </row>
    <row r="450" spans="1:23" ht="11.25">
      <c r="A450" s="19">
        <v>4</v>
      </c>
      <c r="B450" s="20" t="s">
        <v>462</v>
      </c>
      <c r="C450" s="19">
        <v>458</v>
      </c>
      <c r="D450" s="20" t="s">
        <v>36</v>
      </c>
      <c r="E450" s="21">
        <v>78.74</v>
      </c>
      <c r="F450" s="22">
        <v>-17.82508870799415</v>
      </c>
      <c r="G450" s="22">
        <v>6.980748863469066</v>
      </c>
      <c r="H450" s="23">
        <v>20974</v>
      </c>
      <c r="I450" s="22">
        <v>2.602485079737793</v>
      </c>
      <c r="J450" s="22">
        <v>1.005222847828935</v>
      </c>
      <c r="K450" s="23">
        <v>12373</v>
      </c>
      <c r="L450" s="22">
        <v>-5.751066422912854</v>
      </c>
      <c r="M450" s="22">
        <v>-3.043173629428908</v>
      </c>
      <c r="N450" s="22">
        <v>0.3754171831791742</v>
      </c>
      <c r="O450" s="22">
        <v>0.4687408277076607</v>
      </c>
      <c r="P450" s="22">
        <v>10.422427767712406</v>
      </c>
      <c r="Q450" s="22">
        <v>10.44418354368457</v>
      </c>
      <c r="R450" s="22">
        <v>6.363856784934939</v>
      </c>
      <c r="S450" s="22">
        <v>7.29890310786106</v>
      </c>
      <c r="T450" s="23">
        <v>24253</v>
      </c>
      <c r="U450" s="22">
        <v>22.986815415821503</v>
      </c>
      <c r="V450" s="22">
        <v>9.311528559168494</v>
      </c>
      <c r="W450" s="22">
        <v>6.941590842383329</v>
      </c>
    </row>
    <row r="451" spans="1:23" ht="11.25">
      <c r="A451" s="19">
        <v>5</v>
      </c>
      <c r="B451" s="20" t="s">
        <v>463</v>
      </c>
      <c r="C451" s="19">
        <v>524</v>
      </c>
      <c r="D451" s="20" t="s">
        <v>149</v>
      </c>
      <c r="E451" s="21">
        <v>66.62</v>
      </c>
      <c r="F451" s="22">
        <v>4.2403379752777415</v>
      </c>
      <c r="G451" s="22">
        <v>-5.953613922415113</v>
      </c>
      <c r="H451" s="23">
        <v>4767</v>
      </c>
      <c r="I451" s="22">
        <v>-0.27196652719665426</v>
      </c>
      <c r="J451" s="22">
        <v>1.6023504119323073</v>
      </c>
      <c r="K451" s="23">
        <v>27409</v>
      </c>
      <c r="L451" s="22">
        <v>-3.888772003646823</v>
      </c>
      <c r="M451" s="22">
        <v>-1.828243305869326</v>
      </c>
      <c r="N451" s="22">
        <v>1.3975246486259703</v>
      </c>
      <c r="O451" s="22">
        <v>1.3370292887029287</v>
      </c>
      <c r="P451" s="22">
        <v>24.690581078246275</v>
      </c>
      <c r="Q451" s="22">
        <v>33.45188284518829</v>
      </c>
      <c r="R451" s="22">
        <v>2.430588492830822</v>
      </c>
      <c r="S451" s="22">
        <v>2.241040746195385</v>
      </c>
      <c r="T451" s="23">
        <v>14640</v>
      </c>
      <c r="U451" s="22">
        <v>-4.006294669202015</v>
      </c>
      <c r="V451" s="22">
        <v>12.418711978183344</v>
      </c>
      <c r="W451" s="22">
        <v>12.364016736401675</v>
      </c>
    </row>
    <row r="452" spans="1:23" ht="11.25">
      <c r="A452" s="19">
        <v>6</v>
      </c>
      <c r="B452" s="20" t="s">
        <v>464</v>
      </c>
      <c r="C452" s="19">
        <v>810</v>
      </c>
      <c r="D452" s="20" t="s">
        <v>55</v>
      </c>
      <c r="E452" s="21">
        <v>36.02</v>
      </c>
      <c r="F452" s="22">
        <v>-15.147232037691404</v>
      </c>
      <c r="G452" s="22">
        <v>-3.33642501638588</v>
      </c>
      <c r="H452" s="23">
        <v>6260</v>
      </c>
      <c r="I452" s="22">
        <v>-3.230793012830424</v>
      </c>
      <c r="J452" s="22">
        <v>-12.498835166005339</v>
      </c>
      <c r="K452" s="23">
        <v>15455</v>
      </c>
      <c r="L452" s="22">
        <v>-1.3342696629213502</v>
      </c>
      <c r="M452" s="22">
        <v>-9.585449916066846</v>
      </c>
      <c r="N452" s="22">
        <v>0.5753993610223643</v>
      </c>
      <c r="O452" s="22">
        <v>0.6562065234193848</v>
      </c>
      <c r="P452" s="22">
        <v>28.594249201277954</v>
      </c>
      <c r="Q452" s="22">
        <v>27.345803060751273</v>
      </c>
      <c r="R452" s="22">
        <v>2.3306373341960533</v>
      </c>
      <c r="S452" s="22">
        <v>2.710035750766088</v>
      </c>
      <c r="T452" s="23">
        <v>17587</v>
      </c>
      <c r="U452" s="22">
        <v>-0.6720885575511093</v>
      </c>
      <c r="V452" s="22">
        <v>9.217252396166135</v>
      </c>
      <c r="W452" s="22">
        <v>10.264337610140672</v>
      </c>
    </row>
    <row r="453" spans="1:23" ht="12" thickBot="1">
      <c r="A453" s="19">
        <v>7</v>
      </c>
      <c r="B453" s="20" t="s">
        <v>465</v>
      </c>
      <c r="C453" s="19">
        <v>944</v>
      </c>
      <c r="D453" s="20" t="s">
        <v>28</v>
      </c>
      <c r="E453" s="21">
        <v>27.42</v>
      </c>
      <c r="F453" s="22">
        <v>51.743220807969024</v>
      </c>
      <c r="G453" s="22">
        <v>14.913159596758208</v>
      </c>
      <c r="H453" s="23">
        <v>17786</v>
      </c>
      <c r="I453" s="22">
        <v>5.025095955122527</v>
      </c>
      <c r="J453" s="22">
        <v>30.893107820540976</v>
      </c>
      <c r="K453" s="23">
        <v>244867</v>
      </c>
      <c r="L453" s="22">
        <v>-3.2337482710926735</v>
      </c>
      <c r="M453" s="22">
        <v>33.61688201188073</v>
      </c>
      <c r="N453" s="22">
        <v>0.15416619813336332</v>
      </c>
      <c r="O453" s="22">
        <v>0.10670209625036906</v>
      </c>
      <c r="P453" s="22">
        <v>23.040593725402</v>
      </c>
      <c r="Q453" s="22">
        <v>23.944493652199586</v>
      </c>
      <c r="R453" s="22">
        <v>0.11197915603164167</v>
      </c>
      <c r="S453" s="22">
        <v>0.07140881248765066</v>
      </c>
      <c r="T453" s="23">
        <v>23039</v>
      </c>
      <c r="U453" s="22"/>
      <c r="V453" s="22">
        <v>1.1469695265939504</v>
      </c>
      <c r="W453" s="22">
        <v>34.92766459994095</v>
      </c>
    </row>
    <row r="454" spans="1:23" ht="11.25">
      <c r="A454" s="6"/>
      <c r="B454" s="7"/>
      <c r="C454" s="6"/>
      <c r="D454" s="8"/>
      <c r="E454" s="9">
        <v>591.57</v>
      </c>
      <c r="F454" s="10">
        <v>20.89634594948093</v>
      </c>
      <c r="G454" s="10">
        <v>1.1037934494023016</v>
      </c>
      <c r="H454" s="11">
        <v>57428</v>
      </c>
      <c r="I454" s="10">
        <v>17.298147429481816</v>
      </c>
      <c r="J454" s="10">
        <v>973.8938826317154</v>
      </c>
      <c r="K454" s="11">
        <v>135519</v>
      </c>
      <c r="L454" s="10">
        <v>26.47478791611837</v>
      </c>
      <c r="M454" s="10">
        <v>2.2444015443641163</v>
      </c>
      <c r="N454" s="10">
        <v>1.0301072647489031</v>
      </c>
      <c r="O454" s="10">
        <v>0.999448518147838</v>
      </c>
      <c r="P454" s="10">
        <v>15.483736156578672</v>
      </c>
      <c r="Q454" s="10">
        <v>8.594946792213893</v>
      </c>
      <c r="R454" s="10">
        <v>2.8131848670666106</v>
      </c>
      <c r="S454" s="10">
        <v>3.142387845190432</v>
      </c>
      <c r="T454" s="11">
        <v>94070</v>
      </c>
      <c r="U454" s="10">
        <v>26.2257652567625</v>
      </c>
      <c r="V454" s="10">
        <v>14.6113394163126</v>
      </c>
      <c r="W454" s="12">
        <v>14.683714945158194</v>
      </c>
    </row>
    <row r="455" spans="1:23" ht="12" thickBot="1">
      <c r="A455" s="14" t="s">
        <v>466</v>
      </c>
      <c r="B455" s="15"/>
      <c r="C455" s="16"/>
      <c r="D455" s="17" t="s">
        <v>22</v>
      </c>
      <c r="E455" s="18">
        <f aca="true" t="shared" si="24" ref="E455:W455">COUNT(E$456:E$461)</f>
        <v>6</v>
      </c>
      <c r="F455" s="18">
        <f t="shared" si="24"/>
        <v>6</v>
      </c>
      <c r="G455" s="18">
        <f t="shared" si="24"/>
        <v>3</v>
      </c>
      <c r="H455" s="18">
        <f t="shared" si="24"/>
        <v>6</v>
      </c>
      <c r="I455" s="18">
        <f t="shared" si="24"/>
        <v>6</v>
      </c>
      <c r="J455" s="18">
        <f t="shared" si="24"/>
        <v>4</v>
      </c>
      <c r="K455" s="18">
        <f t="shared" si="24"/>
        <v>4</v>
      </c>
      <c r="L455" s="18">
        <f t="shared" si="24"/>
        <v>4</v>
      </c>
      <c r="M455" s="18">
        <f t="shared" si="24"/>
        <v>4</v>
      </c>
      <c r="N455" s="18">
        <f t="shared" si="24"/>
        <v>6</v>
      </c>
      <c r="O455" s="18">
        <f t="shared" si="24"/>
        <v>6</v>
      </c>
      <c r="P455" s="18">
        <f t="shared" si="24"/>
        <v>6</v>
      </c>
      <c r="Q455" s="18">
        <f t="shared" si="24"/>
        <v>6</v>
      </c>
      <c r="R455" s="18">
        <f t="shared" si="24"/>
        <v>4</v>
      </c>
      <c r="S455" s="18">
        <f t="shared" si="24"/>
        <v>4</v>
      </c>
      <c r="T455" s="18">
        <f t="shared" si="24"/>
        <v>6</v>
      </c>
      <c r="U455" s="18">
        <f t="shared" si="24"/>
        <v>2</v>
      </c>
      <c r="V455" s="18">
        <f t="shared" si="24"/>
        <v>6</v>
      </c>
      <c r="W455" s="16">
        <f t="shared" si="24"/>
        <v>6</v>
      </c>
    </row>
    <row r="456" spans="1:23" ht="11.25">
      <c r="A456" s="19">
        <v>1</v>
      </c>
      <c r="B456" s="20" t="s">
        <v>467</v>
      </c>
      <c r="C456" s="19">
        <v>205</v>
      </c>
      <c r="D456" s="20" t="s">
        <v>68</v>
      </c>
      <c r="E456" s="21">
        <v>212.62</v>
      </c>
      <c r="F456" s="22">
        <v>-7.250043622404467</v>
      </c>
      <c r="G456" s="22">
        <v>9.267229974491698</v>
      </c>
      <c r="H456" s="23">
        <v>8992</v>
      </c>
      <c r="I456" s="22">
        <v>1.4326001128031507</v>
      </c>
      <c r="J456" s="22">
        <v>4.765071821152667</v>
      </c>
      <c r="K456" s="23">
        <v>6646</v>
      </c>
      <c r="L456" s="22">
        <v>-9.615123079015364</v>
      </c>
      <c r="M456" s="22">
        <v>2.1179414457889623</v>
      </c>
      <c r="N456" s="22">
        <v>2.3645462633451957</v>
      </c>
      <c r="O456" s="22">
        <v>2.585899605188945</v>
      </c>
      <c r="P456" s="22">
        <v>23.598754448398576</v>
      </c>
      <c r="Q456" s="22">
        <v>22.019176536943032</v>
      </c>
      <c r="R456" s="22">
        <v>31.992175744808907</v>
      </c>
      <c r="S456" s="22">
        <v>31.17639058887529</v>
      </c>
      <c r="T456" s="23">
        <v>13487</v>
      </c>
      <c r="U456" s="22">
        <v>2.6173628547515815</v>
      </c>
      <c r="V456" s="22">
        <v>13.211743772241993</v>
      </c>
      <c r="W456" s="22">
        <v>15.442752397067117</v>
      </c>
    </row>
    <row r="457" spans="1:23" ht="11.25">
      <c r="A457" s="19">
        <v>2</v>
      </c>
      <c r="B457" s="20" t="s">
        <v>468</v>
      </c>
      <c r="C457" s="19">
        <v>317</v>
      </c>
      <c r="D457" s="20" t="s">
        <v>68</v>
      </c>
      <c r="E457" s="21">
        <v>118.38</v>
      </c>
      <c r="F457" s="22">
        <v>18.867356160257053</v>
      </c>
      <c r="G457" s="22"/>
      <c r="H457" s="23">
        <v>1428</v>
      </c>
      <c r="I457" s="22">
        <v>-15.901060070671381</v>
      </c>
      <c r="J457" s="22"/>
      <c r="K457" s="23"/>
      <c r="L457" s="22"/>
      <c r="M457" s="22"/>
      <c r="N457" s="22">
        <v>8.289915966386555</v>
      </c>
      <c r="O457" s="22">
        <v>5.865135453474676</v>
      </c>
      <c r="P457" s="22">
        <v>-10.57422969187675</v>
      </c>
      <c r="Q457" s="22">
        <v>0.5300353356890459</v>
      </c>
      <c r="R457" s="22"/>
      <c r="S457" s="22"/>
      <c r="T457" s="23">
        <v>136</v>
      </c>
      <c r="U457" s="22"/>
      <c r="V457" s="22">
        <v>2.8711484593837535</v>
      </c>
      <c r="W457" s="22">
        <v>1.5901060070671376</v>
      </c>
    </row>
    <row r="458" spans="1:23" ht="11.25">
      <c r="A458" s="19">
        <v>3</v>
      </c>
      <c r="B458" s="20" t="s">
        <v>469</v>
      </c>
      <c r="C458" s="19">
        <v>402</v>
      </c>
      <c r="D458" s="20" t="s">
        <v>68</v>
      </c>
      <c r="E458" s="21">
        <v>91.95</v>
      </c>
      <c r="F458" s="22">
        <v>73.42512259524707</v>
      </c>
      <c r="G458" s="22"/>
      <c r="H458" s="23">
        <v>549</v>
      </c>
      <c r="I458" s="22">
        <v>0.3656307129798808</v>
      </c>
      <c r="J458" s="22"/>
      <c r="K458" s="23"/>
      <c r="L458" s="22"/>
      <c r="M458" s="22"/>
      <c r="N458" s="22">
        <v>16.748633879781423</v>
      </c>
      <c r="O458" s="22">
        <v>9.692870201096893</v>
      </c>
      <c r="P458" s="22">
        <v>-6.9216757741347905</v>
      </c>
      <c r="Q458" s="22">
        <v>5.118829981718465</v>
      </c>
      <c r="R458" s="22"/>
      <c r="S458" s="22"/>
      <c r="T458" s="23">
        <v>313</v>
      </c>
      <c r="U458" s="22"/>
      <c r="V458" s="22">
        <v>9.289617486338798</v>
      </c>
      <c r="W458" s="22">
        <v>3.8391224862888484</v>
      </c>
    </row>
    <row r="459" spans="1:23" ht="11.25">
      <c r="A459" s="19">
        <v>4</v>
      </c>
      <c r="B459" s="20" t="s">
        <v>470</v>
      </c>
      <c r="C459" s="19">
        <v>419</v>
      </c>
      <c r="D459" s="20" t="s">
        <v>32</v>
      </c>
      <c r="E459" s="21">
        <v>88.77</v>
      </c>
      <c r="F459" s="22">
        <v>67.61706948640483</v>
      </c>
      <c r="G459" s="22">
        <v>10.118022324009267</v>
      </c>
      <c r="H459" s="23">
        <v>8630</v>
      </c>
      <c r="I459" s="22">
        <v>13.46305548251381</v>
      </c>
      <c r="J459" s="22">
        <v>12.303477856083944</v>
      </c>
      <c r="K459" s="23">
        <v>27600</v>
      </c>
      <c r="L459" s="22">
        <v>29.5774647887324</v>
      </c>
      <c r="M459" s="22">
        <v>6.265856918261115</v>
      </c>
      <c r="N459" s="22">
        <v>1.0286210892236385</v>
      </c>
      <c r="O459" s="22">
        <v>0.6962924007362609</v>
      </c>
      <c r="P459" s="22">
        <v>18.99188876013905</v>
      </c>
      <c r="Q459" s="22">
        <v>11.267420457533527</v>
      </c>
      <c r="R459" s="22">
        <v>3.2163043478260867</v>
      </c>
      <c r="S459" s="22">
        <v>2.4863849765258217</v>
      </c>
      <c r="T459" s="23">
        <v>19131</v>
      </c>
      <c r="U459" s="22">
        <v>50.66152149944874</v>
      </c>
      <c r="V459" s="22">
        <v>19.930475086906142</v>
      </c>
      <c r="W459" s="22">
        <v>18.985011832763607</v>
      </c>
    </row>
    <row r="460" spans="1:23" ht="11.25">
      <c r="A460" s="19">
        <v>5</v>
      </c>
      <c r="B460" s="20" t="s">
        <v>471</v>
      </c>
      <c r="C460" s="19">
        <v>751</v>
      </c>
      <c r="D460" s="20" t="s">
        <v>24</v>
      </c>
      <c r="E460" s="21">
        <v>40.01</v>
      </c>
      <c r="F460" s="22">
        <v>46.12856099342586</v>
      </c>
      <c r="G460" s="22">
        <v>-26.528118892156716</v>
      </c>
      <c r="H460" s="23">
        <v>8429</v>
      </c>
      <c r="I460" s="22">
        <v>20.569303390072946</v>
      </c>
      <c r="J460" s="22">
        <v>7.589998452792823</v>
      </c>
      <c r="K460" s="23">
        <v>21373</v>
      </c>
      <c r="L460" s="22">
        <v>14.920959242929355</v>
      </c>
      <c r="M460" s="22">
        <v>-5.527096629232664</v>
      </c>
      <c r="N460" s="22">
        <v>0.47467077945189223</v>
      </c>
      <c r="O460" s="22">
        <v>0.39164640251752253</v>
      </c>
      <c r="P460" s="22">
        <v>22.84968560920631</v>
      </c>
      <c r="Q460" s="22">
        <v>23.787727077671292</v>
      </c>
      <c r="R460" s="22">
        <v>1.8719880222710896</v>
      </c>
      <c r="S460" s="22">
        <v>1.472201311969029</v>
      </c>
      <c r="T460" s="23">
        <v>17981</v>
      </c>
      <c r="U460" s="22"/>
      <c r="V460" s="22">
        <v>13.097639103096453</v>
      </c>
      <c r="W460" s="22">
        <v>13.646116435416964</v>
      </c>
    </row>
    <row r="461" spans="1:23" ht="12" thickBot="1">
      <c r="A461" s="19">
        <v>6</v>
      </c>
      <c r="B461" s="20" t="s">
        <v>472</v>
      </c>
      <c r="C461" s="19">
        <v>753</v>
      </c>
      <c r="D461" s="20" t="s">
        <v>24</v>
      </c>
      <c r="E461" s="21">
        <v>39.84</v>
      </c>
      <c r="F461" s="22">
        <v>46.8485071876152</v>
      </c>
      <c r="G461" s="22"/>
      <c r="H461" s="23">
        <v>29400</v>
      </c>
      <c r="I461" s="22">
        <v>26.44073628075003</v>
      </c>
      <c r="J461" s="22">
        <v>9.197880507366275</v>
      </c>
      <c r="K461" s="23">
        <v>79900</v>
      </c>
      <c r="L461" s="22">
        <v>33.3889816360601</v>
      </c>
      <c r="M461" s="22">
        <v>3.435557742079376</v>
      </c>
      <c r="N461" s="22">
        <v>0.13551020408163267</v>
      </c>
      <c r="O461" s="22">
        <v>0.11667813521417512</v>
      </c>
      <c r="P461" s="22">
        <v>11.54421768707483</v>
      </c>
      <c r="Q461" s="22">
        <v>-1.2945123000172027</v>
      </c>
      <c r="R461" s="22">
        <v>0.4986232790988736</v>
      </c>
      <c r="S461" s="22">
        <v>0.4529215358931552</v>
      </c>
      <c r="T461" s="23">
        <v>43022</v>
      </c>
      <c r="U461" s="22"/>
      <c r="V461" s="22">
        <v>14.581632653061224</v>
      </c>
      <c r="W461" s="22">
        <v>14.510579735076554</v>
      </c>
    </row>
    <row r="462" spans="1:23" ht="11.25">
      <c r="A462" s="6"/>
      <c r="B462" s="7"/>
      <c r="C462" s="6"/>
      <c r="D462" s="8"/>
      <c r="E462" s="9">
        <v>1231.51</v>
      </c>
      <c r="F462" s="10">
        <v>-0.9689922480619728</v>
      </c>
      <c r="G462" s="10">
        <v>-4.703562939336015</v>
      </c>
      <c r="H462" s="11">
        <v>142270</v>
      </c>
      <c r="I462" s="10">
        <v>3.7165019100107832</v>
      </c>
      <c r="J462" s="10">
        <v>1451.0360795254599</v>
      </c>
      <c r="K462" s="11">
        <v>192130</v>
      </c>
      <c r="L462" s="10">
        <v>5.264599689898697</v>
      </c>
      <c r="M462" s="10">
        <v>0.4740659395561453</v>
      </c>
      <c r="N462" s="10">
        <v>0.865614676319674</v>
      </c>
      <c r="O462" s="10">
        <v>0.9065698539060448</v>
      </c>
      <c r="P462" s="10">
        <v>11.776903071624375</v>
      </c>
      <c r="Q462" s="10">
        <v>11.945586562855393</v>
      </c>
      <c r="R462" s="10">
        <v>5.625305782543071</v>
      </c>
      <c r="S462" s="10">
        <v>5.431253159630104</v>
      </c>
      <c r="T462" s="11">
        <v>125734</v>
      </c>
      <c r="U462" s="10">
        <v>7.081489675516228</v>
      </c>
      <c r="V462" s="10">
        <v>13.186804912391667</v>
      </c>
      <c r="W462" s="12">
        <v>15.951506138278948</v>
      </c>
    </row>
    <row r="463" spans="1:23" ht="12" thickBot="1">
      <c r="A463" s="14" t="s">
        <v>473</v>
      </c>
      <c r="B463" s="15"/>
      <c r="C463" s="16"/>
      <c r="D463" s="17" t="s">
        <v>22</v>
      </c>
      <c r="E463" s="18">
        <f aca="true" t="shared" si="25" ref="E463:W463">COUNT(E$464:E$474)</f>
        <v>11</v>
      </c>
      <c r="F463" s="18">
        <f t="shared" si="25"/>
        <v>11</v>
      </c>
      <c r="G463" s="18">
        <f t="shared" si="25"/>
        <v>11</v>
      </c>
      <c r="H463" s="18">
        <f t="shared" si="25"/>
        <v>11</v>
      </c>
      <c r="I463" s="18">
        <f t="shared" si="25"/>
        <v>11</v>
      </c>
      <c r="J463" s="18">
        <f t="shared" si="25"/>
        <v>11</v>
      </c>
      <c r="K463" s="18">
        <f t="shared" si="25"/>
        <v>8</v>
      </c>
      <c r="L463" s="18">
        <f t="shared" si="25"/>
        <v>8</v>
      </c>
      <c r="M463" s="18">
        <f t="shared" si="25"/>
        <v>7</v>
      </c>
      <c r="N463" s="18">
        <f t="shared" si="25"/>
        <v>11</v>
      </c>
      <c r="O463" s="18">
        <f t="shared" si="25"/>
        <v>11</v>
      </c>
      <c r="P463" s="18">
        <f t="shared" si="25"/>
        <v>11</v>
      </c>
      <c r="Q463" s="18">
        <f t="shared" si="25"/>
        <v>11</v>
      </c>
      <c r="R463" s="18">
        <f t="shared" si="25"/>
        <v>8</v>
      </c>
      <c r="S463" s="18">
        <f t="shared" si="25"/>
        <v>10</v>
      </c>
      <c r="T463" s="18">
        <f t="shared" si="25"/>
        <v>10</v>
      </c>
      <c r="U463" s="18">
        <f t="shared" si="25"/>
        <v>8</v>
      </c>
      <c r="V463" s="18">
        <f t="shared" si="25"/>
        <v>11</v>
      </c>
      <c r="W463" s="16">
        <f t="shared" si="25"/>
        <v>11</v>
      </c>
    </row>
    <row r="464" spans="1:23" ht="11.25">
      <c r="A464" s="19">
        <v>1</v>
      </c>
      <c r="B464" s="20" t="s">
        <v>474</v>
      </c>
      <c r="C464" s="19">
        <v>131</v>
      </c>
      <c r="D464" s="20" t="s">
        <v>68</v>
      </c>
      <c r="E464" s="21">
        <v>327.76</v>
      </c>
      <c r="F464" s="22">
        <v>8.328926493918566</v>
      </c>
      <c r="G464" s="22">
        <v>4.160808629027013</v>
      </c>
      <c r="H464" s="23">
        <v>21340</v>
      </c>
      <c r="I464" s="22">
        <v>6.216713951520592</v>
      </c>
      <c r="J464" s="22">
        <v>7.633541229242602</v>
      </c>
      <c r="K464" s="23">
        <v>36853</v>
      </c>
      <c r="L464" s="22">
        <v>13.195318979021398</v>
      </c>
      <c r="M464" s="22">
        <v>7.479728853258982</v>
      </c>
      <c r="N464" s="22">
        <v>1.5358950328022491</v>
      </c>
      <c r="O464" s="22">
        <v>1.5059479368871633</v>
      </c>
      <c r="P464" s="22">
        <v>16.096532333645737</v>
      </c>
      <c r="Q464" s="22">
        <v>18.689960678910957</v>
      </c>
      <c r="R464" s="22">
        <v>8.893712859197352</v>
      </c>
      <c r="S464" s="22">
        <v>9.293239549098505</v>
      </c>
      <c r="T464" s="23">
        <v>20620</v>
      </c>
      <c r="U464" s="22">
        <v>5.727324001435674</v>
      </c>
      <c r="V464" s="22">
        <v>23.73477038425492</v>
      </c>
      <c r="W464" s="22">
        <v>23.66731372256234</v>
      </c>
    </row>
    <row r="465" spans="1:23" ht="11.25">
      <c r="A465" s="19">
        <v>2</v>
      </c>
      <c r="B465" s="20" t="s">
        <v>475</v>
      </c>
      <c r="C465" s="19">
        <v>173</v>
      </c>
      <c r="D465" s="20" t="s">
        <v>36</v>
      </c>
      <c r="E465" s="21">
        <v>252.69</v>
      </c>
      <c r="F465" s="22">
        <v>-4.839195601415991</v>
      </c>
      <c r="G465" s="22">
        <v>-9.824880495038402</v>
      </c>
      <c r="H465" s="23">
        <v>36252</v>
      </c>
      <c r="I465" s="22">
        <v>3.9841665949573946</v>
      </c>
      <c r="J465" s="22">
        <v>-1.1192353496819463</v>
      </c>
      <c r="K465" s="23">
        <v>53380</v>
      </c>
      <c r="L465" s="22">
        <v>3.2615003675474874</v>
      </c>
      <c r="M465" s="22">
        <v>-0.20150812123017614</v>
      </c>
      <c r="N465" s="22">
        <v>0.6970374048328368</v>
      </c>
      <c r="O465" s="22">
        <v>0.7616670969222386</v>
      </c>
      <c r="P465" s="22">
        <v>10.647688403398433</v>
      </c>
      <c r="Q465" s="22">
        <v>8.771476923959497</v>
      </c>
      <c r="R465" s="22">
        <v>4.733795428999626</v>
      </c>
      <c r="S465" s="22">
        <v>5.13676635586335</v>
      </c>
      <c r="T465" s="23">
        <v>30821</v>
      </c>
      <c r="U465" s="22">
        <v>10.906801007556677</v>
      </c>
      <c r="V465" s="22">
        <v>11.12490345360256</v>
      </c>
      <c r="W465" s="22">
        <v>13.314975762269455</v>
      </c>
    </row>
    <row r="466" spans="1:23" ht="11.25">
      <c r="A466" s="19">
        <v>3</v>
      </c>
      <c r="B466" s="20" t="s">
        <v>476</v>
      </c>
      <c r="C466" s="19">
        <v>250</v>
      </c>
      <c r="D466" s="20" t="s">
        <v>36</v>
      </c>
      <c r="E466" s="21">
        <v>165.34</v>
      </c>
      <c r="F466" s="22">
        <v>-0.8931247377570006</v>
      </c>
      <c r="G466" s="22">
        <v>-8.9517471000369</v>
      </c>
      <c r="H466" s="23">
        <v>18772</v>
      </c>
      <c r="I466" s="22">
        <v>2.8884625924910923</v>
      </c>
      <c r="J466" s="22">
        <v>-0.48011713519432453</v>
      </c>
      <c r="K466" s="23">
        <v>33276</v>
      </c>
      <c r="L466" s="22">
        <v>-1.941947841461622</v>
      </c>
      <c r="M466" s="22">
        <v>-4.253709195096178</v>
      </c>
      <c r="N466" s="22">
        <v>0.8807798849350096</v>
      </c>
      <c r="O466" s="22">
        <v>0.9143875034255962</v>
      </c>
      <c r="P466" s="22">
        <v>10.952482420626465</v>
      </c>
      <c r="Q466" s="22">
        <v>10.676897780213757</v>
      </c>
      <c r="R466" s="22">
        <v>4.968746243538887</v>
      </c>
      <c r="S466" s="22">
        <v>4.916163253278326</v>
      </c>
      <c r="T466" s="23">
        <v>18738</v>
      </c>
      <c r="U466" s="22">
        <v>8.437500000000009</v>
      </c>
      <c r="V466" s="22">
        <v>11.197528233539314</v>
      </c>
      <c r="W466" s="22">
        <v>12.321183885996163</v>
      </c>
    </row>
    <row r="467" spans="1:23" ht="11.25">
      <c r="A467" s="19">
        <v>4</v>
      </c>
      <c r="B467" s="20" t="s">
        <v>477</v>
      </c>
      <c r="C467" s="19">
        <v>330</v>
      </c>
      <c r="D467" s="20" t="s">
        <v>36</v>
      </c>
      <c r="E467" s="21">
        <v>115.07</v>
      </c>
      <c r="F467" s="22">
        <v>-8.956404778859095</v>
      </c>
      <c r="G467" s="22">
        <v>-7.1644582273775566</v>
      </c>
      <c r="H467" s="23">
        <v>15322</v>
      </c>
      <c r="I467" s="22">
        <v>1.530713670399586</v>
      </c>
      <c r="J467" s="22">
        <v>-1.4534612039706518</v>
      </c>
      <c r="K467" s="23">
        <v>16834</v>
      </c>
      <c r="L467" s="22">
        <v>-3.341754708314193</v>
      </c>
      <c r="M467" s="22">
        <v>-2.766217399443316</v>
      </c>
      <c r="N467" s="22">
        <v>0.7510116172823391</v>
      </c>
      <c r="O467" s="22">
        <v>0.8375190510900536</v>
      </c>
      <c r="P467" s="22">
        <v>13.523038767784884</v>
      </c>
      <c r="Q467" s="22">
        <v>12.981247100921077</v>
      </c>
      <c r="R467" s="22">
        <v>6.835570868480456</v>
      </c>
      <c r="S467" s="22">
        <v>7.257119889756545</v>
      </c>
      <c r="T467" s="23">
        <v>16118</v>
      </c>
      <c r="U467" s="22">
        <v>4.709933086467877</v>
      </c>
      <c r="V467" s="22">
        <v>6.813731888787365</v>
      </c>
      <c r="W467" s="22">
        <v>11.814989066330925</v>
      </c>
    </row>
    <row r="468" spans="1:23" ht="11.25">
      <c r="A468" s="19">
        <v>5</v>
      </c>
      <c r="B468" s="20" t="s">
        <v>478</v>
      </c>
      <c r="C468" s="19">
        <v>485</v>
      </c>
      <c r="D468" s="20" t="s">
        <v>36</v>
      </c>
      <c r="E468" s="21">
        <v>74.28</v>
      </c>
      <c r="F468" s="22">
        <v>8.422128156473496</v>
      </c>
      <c r="G468" s="22">
        <v>-3.512074814454391</v>
      </c>
      <c r="H468" s="23">
        <v>11575</v>
      </c>
      <c r="I468" s="22">
        <v>3.1180400890868487</v>
      </c>
      <c r="J468" s="22">
        <v>-1.7134956014433933</v>
      </c>
      <c r="K468" s="23">
        <v>22627</v>
      </c>
      <c r="L468" s="22">
        <v>23.719175460659404</v>
      </c>
      <c r="M468" s="22">
        <v>5.141939183328481</v>
      </c>
      <c r="N468" s="22">
        <v>0.6417278617710583</v>
      </c>
      <c r="O468" s="22">
        <v>0.6103340757238308</v>
      </c>
      <c r="P468" s="22">
        <v>8.9244060475162</v>
      </c>
      <c r="Q468" s="22">
        <v>9.826280623608017</v>
      </c>
      <c r="R468" s="22">
        <v>3.2828037300570116</v>
      </c>
      <c r="S468" s="22">
        <v>3.745967521460988</v>
      </c>
      <c r="T468" s="23">
        <v>9121</v>
      </c>
      <c r="U468" s="22">
        <v>1.9220024583752382</v>
      </c>
      <c r="V468" s="22">
        <v>13.42548596112311</v>
      </c>
      <c r="W468" s="22">
        <v>12.979955456570154</v>
      </c>
    </row>
    <row r="469" spans="1:23" ht="11.25">
      <c r="A469" s="19">
        <v>6</v>
      </c>
      <c r="B469" s="20" t="s">
        <v>479</v>
      </c>
      <c r="C469" s="19">
        <v>503</v>
      </c>
      <c r="D469" s="20" t="s">
        <v>36</v>
      </c>
      <c r="E469" s="21">
        <v>70.79</v>
      </c>
      <c r="F469" s="22">
        <v>-7.6933107315164895</v>
      </c>
      <c r="G469" s="22">
        <v>-6.770555685566714</v>
      </c>
      <c r="H469" s="23">
        <v>10118</v>
      </c>
      <c r="I469" s="22">
        <v>1.2204881952781133</v>
      </c>
      <c r="J469" s="22">
        <v>-1.142902045213079</v>
      </c>
      <c r="K469" s="23"/>
      <c r="L469" s="22"/>
      <c r="M469" s="22"/>
      <c r="N469" s="22">
        <v>0.6996441984581934</v>
      </c>
      <c r="O469" s="22">
        <v>0.7672068827531012</v>
      </c>
      <c r="P469" s="22">
        <v>13.935560387428344</v>
      </c>
      <c r="Q469" s="22">
        <v>13.62545018007203</v>
      </c>
      <c r="R469" s="22"/>
      <c r="S469" s="22">
        <v>3.9768720182534745</v>
      </c>
      <c r="T469" s="23">
        <v>9405</v>
      </c>
      <c r="U469" s="22">
        <v>6.596395783747022</v>
      </c>
      <c r="V469" s="22">
        <v>14.647163471041708</v>
      </c>
      <c r="W469" s="22">
        <v>15.21608643457383</v>
      </c>
    </row>
    <row r="470" spans="1:23" ht="11.25">
      <c r="A470" s="19">
        <v>7</v>
      </c>
      <c r="B470" s="20" t="s">
        <v>480</v>
      </c>
      <c r="C470" s="19">
        <v>565</v>
      </c>
      <c r="D470" s="20" t="s">
        <v>36</v>
      </c>
      <c r="E470" s="21">
        <v>59.69</v>
      </c>
      <c r="F470" s="22">
        <v>-5.434093789607097</v>
      </c>
      <c r="G470" s="22">
        <v>-5.941023352942687</v>
      </c>
      <c r="H470" s="23">
        <v>7267</v>
      </c>
      <c r="I470" s="22">
        <v>4.621364814281592</v>
      </c>
      <c r="J470" s="22">
        <v>-0.30998056377142813</v>
      </c>
      <c r="K470" s="23">
        <v>14521</v>
      </c>
      <c r="L470" s="22">
        <v>0.17937219730941312</v>
      </c>
      <c r="M470" s="22">
        <v>0.3141551209637772</v>
      </c>
      <c r="N470" s="22">
        <v>0.8213843401678822</v>
      </c>
      <c r="O470" s="22">
        <v>0.9087244457241578</v>
      </c>
      <c r="P470" s="22">
        <v>10.774735103894317</v>
      </c>
      <c r="Q470" s="22">
        <v>11.013532968615031</v>
      </c>
      <c r="R470" s="22">
        <v>4.110598443633358</v>
      </c>
      <c r="S470" s="22">
        <v>4.354605036219386</v>
      </c>
      <c r="T470" s="23">
        <v>6497</v>
      </c>
      <c r="U470" s="22">
        <v>3.802524364914528</v>
      </c>
      <c r="V470" s="22">
        <v>10.471996697399202</v>
      </c>
      <c r="W470" s="22">
        <v>10.4520587388425</v>
      </c>
    </row>
    <row r="471" spans="1:23" ht="11.25">
      <c r="A471" s="19">
        <v>8</v>
      </c>
      <c r="B471" s="20" t="s">
        <v>481</v>
      </c>
      <c r="C471" s="19">
        <v>625</v>
      </c>
      <c r="D471" s="20" t="s">
        <v>149</v>
      </c>
      <c r="E471" s="21">
        <v>51.54</v>
      </c>
      <c r="F471" s="22">
        <v>-3.356459778736165</v>
      </c>
      <c r="G471" s="22">
        <v>-0.9952486004207506</v>
      </c>
      <c r="H471" s="23">
        <v>9463</v>
      </c>
      <c r="I471" s="22">
        <v>6.673430278435344</v>
      </c>
      <c r="J471" s="22">
        <v>4.375934348883259</v>
      </c>
      <c r="K471" s="23"/>
      <c r="L471" s="22"/>
      <c r="M471" s="22"/>
      <c r="N471" s="22">
        <v>0.5446475747648737</v>
      </c>
      <c r="O471" s="22">
        <v>0.6011723593732387</v>
      </c>
      <c r="P471" s="22">
        <v>3.307619148261651</v>
      </c>
      <c r="Q471" s="22">
        <v>5.8392514936309325</v>
      </c>
      <c r="R471" s="22"/>
      <c r="S471" s="22">
        <v>2.4555668109402338</v>
      </c>
      <c r="T471" s="23"/>
      <c r="U471" s="22"/>
      <c r="V471" s="22">
        <v>0</v>
      </c>
      <c r="W471" s="22">
        <v>35.520234471874645</v>
      </c>
    </row>
    <row r="472" spans="1:23" ht="11.25">
      <c r="A472" s="19">
        <v>9</v>
      </c>
      <c r="B472" s="20" t="s">
        <v>482</v>
      </c>
      <c r="C472" s="19">
        <v>671</v>
      </c>
      <c r="D472" s="20" t="s">
        <v>36</v>
      </c>
      <c r="E472" s="21">
        <v>45.83</v>
      </c>
      <c r="F472" s="22">
        <v>-5.505154639175258</v>
      </c>
      <c r="G472" s="22">
        <v>3.1979968571538953</v>
      </c>
      <c r="H472" s="23">
        <v>4269</v>
      </c>
      <c r="I472" s="22">
        <v>4.300024431957006</v>
      </c>
      <c r="J472" s="22">
        <v>0.0547174345096213</v>
      </c>
      <c r="K472" s="23">
        <v>5925</v>
      </c>
      <c r="L472" s="22">
        <v>0.9197751660705134</v>
      </c>
      <c r="M472" s="22">
        <v>-7.020476862482738</v>
      </c>
      <c r="N472" s="22">
        <v>1.0735535254157882</v>
      </c>
      <c r="O472" s="22">
        <v>1.1849499144881506</v>
      </c>
      <c r="P472" s="22">
        <v>17.990161630358397</v>
      </c>
      <c r="Q472" s="22">
        <v>22.330808697776693</v>
      </c>
      <c r="R472" s="22">
        <v>7.735021097046413</v>
      </c>
      <c r="S472" s="22">
        <v>8.260943621188895</v>
      </c>
      <c r="T472" s="23">
        <v>5207</v>
      </c>
      <c r="U472" s="22"/>
      <c r="V472" s="22">
        <v>9.721246193487938</v>
      </c>
      <c r="W472" s="22">
        <v>9.186415831908135</v>
      </c>
    </row>
    <row r="473" spans="1:23" ht="11.25">
      <c r="A473" s="19">
        <v>10</v>
      </c>
      <c r="B473" s="20" t="s">
        <v>483</v>
      </c>
      <c r="C473" s="19">
        <v>748</v>
      </c>
      <c r="D473" s="20" t="s">
        <v>36</v>
      </c>
      <c r="E473" s="21">
        <v>40.13</v>
      </c>
      <c r="F473" s="22">
        <v>-5.665256229431115</v>
      </c>
      <c r="G473" s="22">
        <v>-9.026692708265971</v>
      </c>
      <c r="H473" s="23">
        <v>4139</v>
      </c>
      <c r="I473" s="22">
        <v>2.552031714568881</v>
      </c>
      <c r="J473" s="22">
        <v>-1.9210222503722507</v>
      </c>
      <c r="K473" s="23">
        <v>8714</v>
      </c>
      <c r="L473" s="22">
        <v>5.445304937076467</v>
      </c>
      <c r="M473" s="22"/>
      <c r="N473" s="22">
        <v>0.9695578642184103</v>
      </c>
      <c r="O473" s="22">
        <v>1.054013875123885</v>
      </c>
      <c r="P473" s="22">
        <v>10.292341145204155</v>
      </c>
      <c r="Q473" s="22">
        <v>10.654112983151636</v>
      </c>
      <c r="R473" s="22">
        <v>4.605232958457655</v>
      </c>
      <c r="S473" s="22">
        <v>5.147628267182962</v>
      </c>
      <c r="T473" s="23">
        <v>4842</v>
      </c>
      <c r="U473" s="22">
        <v>8.008030336828021</v>
      </c>
      <c r="V473" s="22">
        <v>10.509784972215511</v>
      </c>
      <c r="W473" s="22">
        <v>12.61149653121903</v>
      </c>
    </row>
    <row r="474" spans="1:23" ht="12" thickBot="1">
      <c r="A474" s="19">
        <v>11</v>
      </c>
      <c r="B474" s="20" t="s">
        <v>484</v>
      </c>
      <c r="C474" s="19">
        <v>922</v>
      </c>
      <c r="D474" s="20" t="s">
        <v>36</v>
      </c>
      <c r="E474" s="21">
        <v>28.39</v>
      </c>
      <c r="F474" s="22">
        <v>-3.9255499153976303</v>
      </c>
      <c r="G474" s="22">
        <v>-7.266112795783464</v>
      </c>
      <c r="H474" s="23">
        <v>3753</v>
      </c>
      <c r="I474" s="22">
        <v>1.0228802153432026</v>
      </c>
      <c r="J474" s="22">
        <v>-0.5185994603116528</v>
      </c>
      <c r="K474" s="23"/>
      <c r="L474" s="22"/>
      <c r="M474" s="22"/>
      <c r="N474" s="22">
        <v>0.7564614974686917</v>
      </c>
      <c r="O474" s="22">
        <v>0.7954239569313593</v>
      </c>
      <c r="P474" s="22">
        <v>15.96056488142819</v>
      </c>
      <c r="Q474" s="22">
        <v>15.450874831763123</v>
      </c>
      <c r="R474" s="22"/>
      <c r="S474" s="22"/>
      <c r="T474" s="23">
        <v>4365</v>
      </c>
      <c r="U474" s="22"/>
      <c r="V474" s="22">
        <v>16.573407940314418</v>
      </c>
      <c r="W474" s="22">
        <v>19.192462987886945</v>
      </c>
    </row>
    <row r="475" spans="1:23" ht="11.25">
      <c r="A475" s="6"/>
      <c r="B475" s="7"/>
      <c r="C475" s="6"/>
      <c r="D475" s="8"/>
      <c r="E475" s="9">
        <v>384.48</v>
      </c>
      <c r="F475" s="10">
        <v>-1.2330456226880226</v>
      </c>
      <c r="G475" s="10">
        <v>18.76456286717807</v>
      </c>
      <c r="H475" s="11">
        <v>59175</v>
      </c>
      <c r="I475" s="10">
        <v>27.290913784202363</v>
      </c>
      <c r="J475" s="10">
        <v>913.9638553320804</v>
      </c>
      <c r="K475" s="11">
        <v>440562</v>
      </c>
      <c r="L475" s="10">
        <v>5.339265850945485</v>
      </c>
      <c r="M475" s="10">
        <v>1.9196310642091152</v>
      </c>
      <c r="N475" s="10">
        <v>0.6497338403041826</v>
      </c>
      <c r="O475" s="10">
        <v>0.8373773877129582</v>
      </c>
      <c r="P475" s="10">
        <v>26.404731727925647</v>
      </c>
      <c r="Q475" s="10">
        <v>20.669850283944243</v>
      </c>
      <c r="R475" s="10">
        <v>0.8727035014368012</v>
      </c>
      <c r="S475" s="10">
        <v>5.244232722348504</v>
      </c>
      <c r="T475" s="11">
        <v>38003</v>
      </c>
      <c r="U475" s="10">
        <v>-56.311360448807854</v>
      </c>
      <c r="V475" s="10">
        <v>17.42627798901563</v>
      </c>
      <c r="W475" s="12">
        <v>17.688435725348477</v>
      </c>
    </row>
    <row r="476" spans="1:23" ht="12" thickBot="1">
      <c r="A476" s="14" t="s">
        <v>485</v>
      </c>
      <c r="B476" s="15"/>
      <c r="C476" s="16"/>
      <c r="D476" s="17" t="s">
        <v>22</v>
      </c>
      <c r="E476" s="18">
        <f aca="true" t="shared" si="26" ref="E476:W476">COUNT(E$477:E$480)</f>
        <v>4</v>
      </c>
      <c r="F476" s="18">
        <f t="shared" si="26"/>
        <v>4</v>
      </c>
      <c r="G476" s="18">
        <f t="shared" si="26"/>
        <v>2</v>
      </c>
      <c r="H476" s="18">
        <f t="shared" si="26"/>
        <v>4</v>
      </c>
      <c r="I476" s="18">
        <f t="shared" si="26"/>
        <v>4</v>
      </c>
      <c r="J476" s="18">
        <f t="shared" si="26"/>
        <v>3</v>
      </c>
      <c r="K476" s="18">
        <f t="shared" si="26"/>
        <v>4</v>
      </c>
      <c r="L476" s="18">
        <f t="shared" si="26"/>
        <v>3</v>
      </c>
      <c r="M476" s="18">
        <f t="shared" si="26"/>
        <v>2</v>
      </c>
      <c r="N476" s="18">
        <f t="shared" si="26"/>
        <v>4</v>
      </c>
      <c r="O476" s="18">
        <f t="shared" si="26"/>
        <v>4</v>
      </c>
      <c r="P476" s="18">
        <f t="shared" si="26"/>
        <v>4</v>
      </c>
      <c r="Q476" s="18">
        <f t="shared" si="26"/>
        <v>4</v>
      </c>
      <c r="R476" s="18">
        <f t="shared" si="26"/>
        <v>4</v>
      </c>
      <c r="S476" s="18">
        <f t="shared" si="26"/>
        <v>3</v>
      </c>
      <c r="T476" s="18">
        <f t="shared" si="26"/>
        <v>4</v>
      </c>
      <c r="U476" s="18">
        <f t="shared" si="26"/>
        <v>4</v>
      </c>
      <c r="V476" s="18">
        <f t="shared" si="26"/>
        <v>4</v>
      </c>
      <c r="W476" s="16">
        <f t="shared" si="26"/>
        <v>4</v>
      </c>
    </row>
    <row r="477" spans="1:23" ht="11.25">
      <c r="A477" s="19">
        <v>1</v>
      </c>
      <c r="B477" s="20" t="s">
        <v>486</v>
      </c>
      <c r="C477" s="19">
        <v>224</v>
      </c>
      <c r="D477" s="20" t="s">
        <v>487</v>
      </c>
      <c r="E477" s="21">
        <v>193.02</v>
      </c>
      <c r="F477" s="22">
        <v>11.954062989385772</v>
      </c>
      <c r="G477" s="22">
        <v>51.02009120848703</v>
      </c>
      <c r="H477" s="23">
        <v>40809</v>
      </c>
      <c r="I477" s="22">
        <v>41.64381659782721</v>
      </c>
      <c r="J477" s="22">
        <v>31.119857061058664</v>
      </c>
      <c r="K477" s="23">
        <v>397000</v>
      </c>
      <c r="L477" s="22"/>
      <c r="M477" s="22"/>
      <c r="N477" s="22">
        <v>0.47298390061015955</v>
      </c>
      <c r="O477" s="22">
        <v>0.5984172711811461</v>
      </c>
      <c r="P477" s="22">
        <v>33.664142713617096</v>
      </c>
      <c r="Q477" s="22">
        <v>28.690430738259693</v>
      </c>
      <c r="R477" s="22">
        <v>0.4861964735516373</v>
      </c>
      <c r="S477" s="22"/>
      <c r="T477" s="23">
        <v>17377</v>
      </c>
      <c r="U477" s="22">
        <v>-75.08852412013476</v>
      </c>
      <c r="V477" s="22">
        <v>22.333308828934793</v>
      </c>
      <c r="W477" s="22">
        <v>24.053312970740343</v>
      </c>
    </row>
    <row r="478" spans="1:23" ht="11.25">
      <c r="A478" s="19">
        <v>2</v>
      </c>
      <c r="B478" s="20" t="s">
        <v>488</v>
      </c>
      <c r="C478" s="19">
        <v>438</v>
      </c>
      <c r="D478" s="20" t="s">
        <v>36</v>
      </c>
      <c r="E478" s="21">
        <v>81.91</v>
      </c>
      <c r="F478" s="22">
        <v>-7.873130131593742</v>
      </c>
      <c r="G478" s="22">
        <v>-8.827500052433956</v>
      </c>
      <c r="H478" s="23">
        <v>7005</v>
      </c>
      <c r="I478" s="22">
        <v>2.517195960778573</v>
      </c>
      <c r="J478" s="22">
        <v>0.05716736989060944</v>
      </c>
      <c r="K478" s="23">
        <v>15992</v>
      </c>
      <c r="L478" s="22">
        <v>4.687090861482068</v>
      </c>
      <c r="M478" s="22">
        <v>2.436030847849646</v>
      </c>
      <c r="N478" s="22">
        <v>1.1693076374018558</v>
      </c>
      <c r="O478" s="22">
        <v>1.301185423679204</v>
      </c>
      <c r="P478" s="22">
        <v>8.365453247680229</v>
      </c>
      <c r="Q478" s="22">
        <v>8.89799502414752</v>
      </c>
      <c r="R478" s="22">
        <v>5.121935967983992</v>
      </c>
      <c r="S478" s="22">
        <v>5.820240900759361</v>
      </c>
      <c r="T478" s="23">
        <v>6412</v>
      </c>
      <c r="U478" s="22">
        <v>5.011464133639043</v>
      </c>
      <c r="V478" s="22">
        <v>6.552462526766595</v>
      </c>
      <c r="W478" s="22">
        <v>7.1564466559344355</v>
      </c>
    </row>
    <row r="479" spans="1:23" ht="11.25">
      <c r="A479" s="19">
        <v>3</v>
      </c>
      <c r="B479" s="20" t="s">
        <v>489</v>
      </c>
      <c r="C479" s="19">
        <v>564</v>
      </c>
      <c r="D479" s="20" t="s">
        <v>36</v>
      </c>
      <c r="E479" s="21">
        <v>59.87</v>
      </c>
      <c r="F479" s="22">
        <v>-25.218586060454662</v>
      </c>
      <c r="G479" s="22"/>
      <c r="H479" s="23">
        <v>8553</v>
      </c>
      <c r="I479" s="22">
        <v>3.3845038075667855</v>
      </c>
      <c r="J479" s="22">
        <v>2.75207924069929</v>
      </c>
      <c r="K479" s="23">
        <v>16670</v>
      </c>
      <c r="L479" s="22">
        <v>7.009885736294774</v>
      </c>
      <c r="M479" s="22">
        <v>1.4338794929410703</v>
      </c>
      <c r="N479" s="22">
        <v>0.6999883081959546</v>
      </c>
      <c r="O479" s="22">
        <v>0.9677263386921311</v>
      </c>
      <c r="P479" s="22">
        <v>11.77364667368175</v>
      </c>
      <c r="Q479" s="22">
        <v>7.470083403843828</v>
      </c>
      <c r="R479" s="22">
        <v>3.591481703659268</v>
      </c>
      <c r="S479" s="22">
        <v>5.139299011426371</v>
      </c>
      <c r="T479" s="23">
        <v>12100</v>
      </c>
      <c r="U479" s="22">
        <v>35.74153017724928</v>
      </c>
      <c r="V479" s="22">
        <v>7.9036595346661995</v>
      </c>
      <c r="W479" s="22">
        <v>8.775534872476731</v>
      </c>
    </row>
    <row r="480" spans="1:23" ht="12" thickBot="1">
      <c r="A480" s="19">
        <v>4</v>
      </c>
      <c r="B480" s="20" t="s">
        <v>490</v>
      </c>
      <c r="C480" s="19">
        <v>641</v>
      </c>
      <c r="D480" s="20" t="s">
        <v>24</v>
      </c>
      <c r="E480" s="21">
        <v>49.68</v>
      </c>
      <c r="F480" s="22">
        <v>3.716075156576193</v>
      </c>
      <c r="G480" s="22"/>
      <c r="H480" s="23">
        <v>2808</v>
      </c>
      <c r="I480" s="22">
        <v>9.218203033838979</v>
      </c>
      <c r="J480" s="22"/>
      <c r="K480" s="23">
        <v>10900</v>
      </c>
      <c r="L480" s="22">
        <v>3.809523809523818</v>
      </c>
      <c r="M480" s="22"/>
      <c r="N480" s="22">
        <v>1.7692307692307692</v>
      </c>
      <c r="O480" s="22">
        <v>1.863088292493193</v>
      </c>
      <c r="P480" s="22">
        <v>10.47008547008547</v>
      </c>
      <c r="Q480" s="22">
        <v>4.550758459743291</v>
      </c>
      <c r="R480" s="22">
        <v>4.557798165137615</v>
      </c>
      <c r="S480" s="22">
        <v>4.561904761904762</v>
      </c>
      <c r="T480" s="23">
        <v>2114</v>
      </c>
      <c r="U480" s="22">
        <v>-4.387155133423793</v>
      </c>
      <c r="V480" s="22">
        <v>2.2435897435897436</v>
      </c>
      <c r="W480" s="22">
        <v>3.0338389731621938</v>
      </c>
    </row>
    <row r="481" spans="1:23" ht="11.25">
      <c r="A481" s="6"/>
      <c r="B481" s="7"/>
      <c r="C481" s="6"/>
      <c r="D481" s="8"/>
      <c r="E481" s="9">
        <v>27.42</v>
      </c>
      <c r="F481" s="10"/>
      <c r="G481" s="10"/>
      <c r="H481" s="11">
        <v>3171</v>
      </c>
      <c r="I481" s="10">
        <v>8.29918032786885</v>
      </c>
      <c r="J481" s="10">
        <v>625.6385501813921</v>
      </c>
      <c r="K481" s="11">
        <v>10258</v>
      </c>
      <c r="L481" s="10">
        <v>-5.290370233588771</v>
      </c>
      <c r="M481" s="10">
        <v>11.87471109398781</v>
      </c>
      <c r="N481" s="10">
        <v>0.8647114474929045</v>
      </c>
      <c r="O481" s="10">
        <v>0</v>
      </c>
      <c r="P481" s="10">
        <v>48.691264585304324</v>
      </c>
      <c r="Q481" s="10">
        <v>37.26092896174863</v>
      </c>
      <c r="R481" s="10">
        <v>2.6730356794696823</v>
      </c>
      <c r="S481" s="10">
        <v>0</v>
      </c>
      <c r="T481" s="11">
        <v>14432</v>
      </c>
      <c r="U481" s="10"/>
      <c r="V481" s="10"/>
      <c r="W481" s="12"/>
    </row>
    <row r="482" spans="1:23" ht="12" thickBot="1">
      <c r="A482" s="14" t="s">
        <v>491</v>
      </c>
      <c r="B482" s="15"/>
      <c r="C482" s="16"/>
      <c r="D482" s="17" t="s">
        <v>22</v>
      </c>
      <c r="E482" s="18">
        <f aca="true" t="shared" si="27" ref="E482:W482">COUNT(E$483:E$483)</f>
        <v>1</v>
      </c>
      <c r="F482" s="18">
        <f t="shared" si="27"/>
        <v>0</v>
      </c>
      <c r="G482" s="18">
        <f t="shared" si="27"/>
        <v>0</v>
      </c>
      <c r="H482" s="18">
        <f t="shared" si="27"/>
        <v>1</v>
      </c>
      <c r="I482" s="18">
        <f t="shared" si="27"/>
        <v>1</v>
      </c>
      <c r="J482" s="18">
        <f t="shared" si="27"/>
        <v>1</v>
      </c>
      <c r="K482" s="18">
        <f t="shared" si="27"/>
        <v>1</v>
      </c>
      <c r="L482" s="18">
        <f t="shared" si="27"/>
        <v>1</v>
      </c>
      <c r="M482" s="18">
        <f t="shared" si="27"/>
        <v>1</v>
      </c>
      <c r="N482" s="18">
        <f t="shared" si="27"/>
        <v>1</v>
      </c>
      <c r="O482" s="18">
        <f t="shared" si="27"/>
        <v>1</v>
      </c>
      <c r="P482" s="18">
        <f t="shared" si="27"/>
        <v>1</v>
      </c>
      <c r="Q482" s="18">
        <f t="shared" si="27"/>
        <v>1</v>
      </c>
      <c r="R482" s="18">
        <f t="shared" si="27"/>
        <v>1</v>
      </c>
      <c r="S482" s="18">
        <f t="shared" si="27"/>
        <v>1</v>
      </c>
      <c r="T482" s="18">
        <f t="shared" si="27"/>
        <v>1</v>
      </c>
      <c r="U482" s="18">
        <f t="shared" si="27"/>
        <v>0</v>
      </c>
      <c r="V482" s="18">
        <f t="shared" si="27"/>
        <v>0</v>
      </c>
      <c r="W482" s="16">
        <f t="shared" si="27"/>
        <v>0</v>
      </c>
    </row>
    <row r="483" spans="1:23" ht="12" thickBot="1">
      <c r="A483" s="19">
        <v>1</v>
      </c>
      <c r="B483" s="20" t="s">
        <v>492</v>
      </c>
      <c r="C483" s="19">
        <v>944</v>
      </c>
      <c r="D483" s="20" t="s">
        <v>32</v>
      </c>
      <c r="E483" s="21">
        <v>27.42</v>
      </c>
      <c r="F483" s="22"/>
      <c r="G483" s="22"/>
      <c r="H483" s="23">
        <v>3171</v>
      </c>
      <c r="I483" s="22">
        <v>8.29918032786885</v>
      </c>
      <c r="J483" s="22">
        <v>29.238373027691278</v>
      </c>
      <c r="K483" s="23">
        <v>10258</v>
      </c>
      <c r="L483" s="22">
        <v>-5.290370233588771</v>
      </c>
      <c r="M483" s="22">
        <v>11.87471109398781</v>
      </c>
      <c r="N483" s="22">
        <v>0.8647114474929045</v>
      </c>
      <c r="O483" s="22">
        <v>0</v>
      </c>
      <c r="P483" s="22">
        <v>48.691264585304324</v>
      </c>
      <c r="Q483" s="22">
        <v>37.26092896174863</v>
      </c>
      <c r="R483" s="22">
        <v>2.6730356794696823</v>
      </c>
      <c r="S483" s="22">
        <v>0</v>
      </c>
      <c r="T483" s="23">
        <v>14432</v>
      </c>
      <c r="U483" s="22"/>
      <c r="V483" s="22"/>
      <c r="W483" s="22"/>
    </row>
    <row r="484" spans="1:23" ht="11.25">
      <c r="A484" s="6"/>
      <c r="B484" s="7"/>
      <c r="C484" s="6"/>
      <c r="D484" s="8"/>
      <c r="E484" s="9">
        <v>139.03</v>
      </c>
      <c r="F484" s="10">
        <v>29.643789630734794</v>
      </c>
      <c r="G484" s="10">
        <v>24.594867174265</v>
      </c>
      <c r="H484" s="11">
        <v>1001</v>
      </c>
      <c r="I484" s="10">
        <v>14.925373134328357</v>
      </c>
      <c r="J484" s="10">
        <v>210.57239272753475</v>
      </c>
      <c r="K484" s="11">
        <v>2787</v>
      </c>
      <c r="L484" s="10">
        <v>3.798882681564253</v>
      </c>
      <c r="M484" s="10">
        <v>3.345569320401398</v>
      </c>
      <c r="N484" s="10">
        <v>13.889110889110889</v>
      </c>
      <c r="O484" s="10">
        <v>12.312284730195179</v>
      </c>
      <c r="P484" s="10">
        <v>34.16583416583416</v>
      </c>
      <c r="Q484" s="10">
        <v>31.343283582089555</v>
      </c>
      <c r="R484" s="10">
        <v>49.885181198421236</v>
      </c>
      <c r="S484" s="10">
        <v>39.940409683426445</v>
      </c>
      <c r="T484" s="11">
        <v>5894</v>
      </c>
      <c r="U484" s="10">
        <v>29.61694176269074</v>
      </c>
      <c r="V484" s="10"/>
      <c r="W484" s="12">
        <v>2.0442930153321974</v>
      </c>
    </row>
    <row r="485" spans="1:23" ht="12" thickBot="1">
      <c r="A485" s="14" t="s">
        <v>493</v>
      </c>
      <c r="B485" s="15"/>
      <c r="C485" s="16"/>
      <c r="D485" s="17" t="s">
        <v>22</v>
      </c>
      <c r="E485" s="18">
        <f aca="true" t="shared" si="28" ref="E485:W485">COUNT(E$486:E$487)</f>
        <v>2</v>
      </c>
      <c r="F485" s="18">
        <f t="shared" si="28"/>
        <v>2</v>
      </c>
      <c r="G485" s="18">
        <f t="shared" si="28"/>
        <v>2</v>
      </c>
      <c r="H485" s="18">
        <f t="shared" si="28"/>
        <v>2</v>
      </c>
      <c r="I485" s="18">
        <f t="shared" si="28"/>
        <v>2</v>
      </c>
      <c r="J485" s="18">
        <f t="shared" si="28"/>
        <v>2</v>
      </c>
      <c r="K485" s="18">
        <f t="shared" si="28"/>
        <v>2</v>
      </c>
      <c r="L485" s="18">
        <f t="shared" si="28"/>
        <v>2</v>
      </c>
      <c r="M485" s="18">
        <f t="shared" si="28"/>
        <v>2</v>
      </c>
      <c r="N485" s="18">
        <f t="shared" si="28"/>
        <v>2</v>
      </c>
      <c r="O485" s="18">
        <f t="shared" si="28"/>
        <v>2</v>
      </c>
      <c r="P485" s="18">
        <f t="shared" si="28"/>
        <v>2</v>
      </c>
      <c r="Q485" s="18">
        <f t="shared" si="28"/>
        <v>2</v>
      </c>
      <c r="R485" s="18">
        <f t="shared" si="28"/>
        <v>2</v>
      </c>
      <c r="S485" s="18">
        <f t="shared" si="28"/>
        <v>2</v>
      </c>
      <c r="T485" s="18">
        <f t="shared" si="28"/>
        <v>2</v>
      </c>
      <c r="U485" s="18">
        <f t="shared" si="28"/>
        <v>1</v>
      </c>
      <c r="V485" s="18">
        <f t="shared" si="28"/>
        <v>0</v>
      </c>
      <c r="W485" s="16">
        <f t="shared" si="28"/>
        <v>1</v>
      </c>
    </row>
    <row r="486" spans="1:23" ht="11.25">
      <c r="A486" s="19">
        <v>1</v>
      </c>
      <c r="B486" s="20" t="s">
        <v>494</v>
      </c>
      <c r="C486" s="19">
        <v>351</v>
      </c>
      <c r="D486" s="20" t="s">
        <v>24</v>
      </c>
      <c r="E486" s="21">
        <v>107.41</v>
      </c>
      <c r="F486" s="22">
        <v>33.36230444499626</v>
      </c>
      <c r="G486" s="22">
        <v>30.598795102766196</v>
      </c>
      <c r="H486" s="23">
        <v>655</v>
      </c>
      <c r="I486" s="22">
        <v>11.584327086882462</v>
      </c>
      <c r="J486" s="22">
        <v>7.585031645973639</v>
      </c>
      <c r="K486" s="23">
        <v>2073</v>
      </c>
      <c r="L486" s="22">
        <v>2.0177165354330784</v>
      </c>
      <c r="M486" s="22">
        <v>3.128610413824373</v>
      </c>
      <c r="N486" s="22">
        <v>16.398473282442747</v>
      </c>
      <c r="O486" s="22">
        <v>13.720613287904602</v>
      </c>
      <c r="P486" s="22">
        <v>38.16793893129771</v>
      </c>
      <c r="Q486" s="22">
        <v>36.96763202725724</v>
      </c>
      <c r="R486" s="22">
        <v>51.81379643029426</v>
      </c>
      <c r="S486" s="22">
        <v>39.63582677165355</v>
      </c>
      <c r="T486" s="23">
        <v>4162</v>
      </c>
      <c r="U486" s="22">
        <v>29.61694176269074</v>
      </c>
      <c r="V486" s="22"/>
      <c r="W486" s="22">
        <v>2.0442930153321974</v>
      </c>
    </row>
    <row r="487" spans="1:23" ht="12" thickBot="1">
      <c r="A487" s="19">
        <v>2</v>
      </c>
      <c r="B487" s="20" t="s">
        <v>495</v>
      </c>
      <c r="C487" s="19">
        <v>876</v>
      </c>
      <c r="D487" s="20" t="s">
        <v>24</v>
      </c>
      <c r="E487" s="21">
        <v>31.62</v>
      </c>
      <c r="F487" s="22">
        <v>18.42696629213483</v>
      </c>
      <c r="G487" s="22">
        <v>10.149460686737255</v>
      </c>
      <c r="H487" s="23">
        <v>346</v>
      </c>
      <c r="I487" s="22">
        <v>21.830985915492953</v>
      </c>
      <c r="J487" s="22">
        <v>1.6935481225186733</v>
      </c>
      <c r="K487" s="23">
        <v>714</v>
      </c>
      <c r="L487" s="22">
        <v>9.341500765696775</v>
      </c>
      <c r="M487" s="22">
        <v>3.985989508689647</v>
      </c>
      <c r="N487" s="22">
        <v>9.138728323699421</v>
      </c>
      <c r="O487" s="22">
        <v>9.401408450704226</v>
      </c>
      <c r="P487" s="22">
        <v>26.589595375722542</v>
      </c>
      <c r="Q487" s="22">
        <v>19.718309859154928</v>
      </c>
      <c r="R487" s="22">
        <v>44.28571428571429</v>
      </c>
      <c r="S487" s="22">
        <v>40.888208269525265</v>
      </c>
      <c r="T487" s="23">
        <v>1732</v>
      </c>
      <c r="U487" s="22"/>
      <c r="V487" s="22"/>
      <c r="W487" s="22"/>
    </row>
    <row r="488" spans="1:23" ht="11.25">
      <c r="A488" s="6"/>
      <c r="B488" s="7"/>
      <c r="C488" s="6"/>
      <c r="D488" s="8"/>
      <c r="E488" s="9">
        <v>3318.99</v>
      </c>
      <c r="F488" s="10">
        <v>4.090421534686883</v>
      </c>
      <c r="G488" s="10">
        <v>3.767904879273032</v>
      </c>
      <c r="H488" s="11">
        <v>108812</v>
      </c>
      <c r="I488" s="10">
        <v>12.880376631714107</v>
      </c>
      <c r="J488" s="10">
        <v>627.5955972399684</v>
      </c>
      <c r="K488" s="11">
        <v>650553</v>
      </c>
      <c r="L488" s="10">
        <v>6.528686703929876</v>
      </c>
      <c r="M488" s="10">
        <v>1.6895113838677034</v>
      </c>
      <c r="N488" s="10">
        <v>3.0502058596478325</v>
      </c>
      <c r="O488" s="10">
        <v>3.3317569013481694</v>
      </c>
      <c r="P488" s="10">
        <v>5.9827960151453885</v>
      </c>
      <c r="Q488" s="10">
        <v>7.2202011555745775</v>
      </c>
      <c r="R488" s="10">
        <v>4.270074844017321</v>
      </c>
      <c r="S488" s="10">
        <v>4.633733150332517</v>
      </c>
      <c r="T488" s="11">
        <v>131385</v>
      </c>
      <c r="U488" s="10">
        <v>16.075456441247816</v>
      </c>
      <c r="V488" s="10">
        <v>10.045212613746923</v>
      </c>
      <c r="W488" s="12">
        <v>8.102884168925266</v>
      </c>
    </row>
    <row r="489" spans="1:23" ht="12" thickBot="1">
      <c r="A489" s="14" t="s">
        <v>496</v>
      </c>
      <c r="B489" s="15"/>
      <c r="C489" s="16"/>
      <c r="D489" s="17" t="s">
        <v>22</v>
      </c>
      <c r="E489" s="18">
        <f aca="true" t="shared" si="29" ref="E489:W489">COUNT(E$490:E$519)</f>
        <v>30</v>
      </c>
      <c r="F489" s="18">
        <f t="shared" si="29"/>
        <v>28</v>
      </c>
      <c r="G489" s="18">
        <f t="shared" si="29"/>
        <v>26</v>
      </c>
      <c r="H489" s="18">
        <f t="shared" si="29"/>
        <v>30</v>
      </c>
      <c r="I489" s="18">
        <f t="shared" si="29"/>
        <v>28</v>
      </c>
      <c r="J489" s="18">
        <f t="shared" si="29"/>
        <v>26</v>
      </c>
      <c r="K489" s="18">
        <f t="shared" si="29"/>
        <v>23</v>
      </c>
      <c r="L489" s="18">
        <f t="shared" si="29"/>
        <v>22</v>
      </c>
      <c r="M489" s="18">
        <f t="shared" si="29"/>
        <v>20</v>
      </c>
      <c r="N489" s="18">
        <f t="shared" si="29"/>
        <v>30</v>
      </c>
      <c r="O489" s="18">
        <f t="shared" si="29"/>
        <v>28</v>
      </c>
      <c r="P489" s="18">
        <f t="shared" si="29"/>
        <v>30</v>
      </c>
      <c r="Q489" s="18">
        <f t="shared" si="29"/>
        <v>28</v>
      </c>
      <c r="R489" s="18">
        <f t="shared" si="29"/>
        <v>23</v>
      </c>
      <c r="S489" s="18">
        <f t="shared" si="29"/>
        <v>22</v>
      </c>
      <c r="T489" s="18">
        <f t="shared" si="29"/>
        <v>28</v>
      </c>
      <c r="U489" s="18">
        <f t="shared" si="29"/>
        <v>15</v>
      </c>
      <c r="V489" s="18">
        <f t="shared" si="29"/>
        <v>30</v>
      </c>
      <c r="W489" s="16">
        <f t="shared" si="29"/>
        <v>28</v>
      </c>
    </row>
    <row r="490" spans="1:23" ht="11.25">
      <c r="A490" s="19">
        <v>1</v>
      </c>
      <c r="B490" s="20" t="s">
        <v>497</v>
      </c>
      <c r="C490" s="19">
        <v>79</v>
      </c>
      <c r="D490" s="20" t="s">
        <v>55</v>
      </c>
      <c r="E490" s="21">
        <v>622.24</v>
      </c>
      <c r="F490" s="22">
        <v>6.376722398878498</v>
      </c>
      <c r="G490" s="22">
        <v>10.097279783237777</v>
      </c>
      <c r="H490" s="23">
        <v>19195</v>
      </c>
      <c r="I490" s="22">
        <v>9.273596720938171</v>
      </c>
      <c r="J490" s="22">
        <v>7.366329637237534</v>
      </c>
      <c r="K490" s="23">
        <v>104000</v>
      </c>
      <c r="L490" s="22">
        <v>1.42680203243708</v>
      </c>
      <c r="M490" s="22">
        <v>-9.227755497066948</v>
      </c>
      <c r="N490" s="22">
        <v>3.241677520187549</v>
      </c>
      <c r="O490" s="22">
        <v>3.329955596037801</v>
      </c>
      <c r="P490" s="22">
        <v>6.809064860640792</v>
      </c>
      <c r="Q490" s="22">
        <v>2.954571330980303</v>
      </c>
      <c r="R490" s="22">
        <v>5.983076923076924</v>
      </c>
      <c r="S490" s="22">
        <v>5.704672459697475</v>
      </c>
      <c r="T490" s="23">
        <v>23969</v>
      </c>
      <c r="U490" s="22">
        <v>89.07470221661275</v>
      </c>
      <c r="V490" s="22">
        <v>0</v>
      </c>
      <c r="W490" s="22">
        <v>2.6186952066492086</v>
      </c>
    </row>
    <row r="491" spans="1:23" ht="11.25">
      <c r="A491" s="19">
        <v>2</v>
      </c>
      <c r="B491" s="20" t="s">
        <v>498</v>
      </c>
      <c r="C491" s="19">
        <v>108</v>
      </c>
      <c r="D491" s="20" t="s">
        <v>36</v>
      </c>
      <c r="E491" s="21">
        <v>405.67</v>
      </c>
      <c r="F491" s="22">
        <v>2.1761579729491665</v>
      </c>
      <c r="G491" s="22">
        <v>5.249170991061236</v>
      </c>
      <c r="H491" s="23">
        <v>12499</v>
      </c>
      <c r="I491" s="22">
        <v>12.827225130890053</v>
      </c>
      <c r="J491" s="22">
        <v>5.428468117705454</v>
      </c>
      <c r="K491" s="23">
        <v>104398</v>
      </c>
      <c r="L491" s="22">
        <v>19.428015786764274</v>
      </c>
      <c r="M491" s="22">
        <v>14.274552321774259</v>
      </c>
      <c r="N491" s="22">
        <v>3.245619649571966</v>
      </c>
      <c r="O491" s="22">
        <v>3.583950171511103</v>
      </c>
      <c r="P491" s="22">
        <v>4.5523641891351305</v>
      </c>
      <c r="Q491" s="22">
        <v>4.0530781729554075</v>
      </c>
      <c r="R491" s="22">
        <v>3.8858024100078548</v>
      </c>
      <c r="S491" s="22">
        <v>4.541897843619516</v>
      </c>
      <c r="T491" s="23">
        <v>8308</v>
      </c>
      <c r="U491" s="22">
        <v>10.34665958294594</v>
      </c>
      <c r="V491" s="22">
        <v>5.584446755740459</v>
      </c>
      <c r="W491" s="22">
        <v>5.352951796353132</v>
      </c>
    </row>
    <row r="492" spans="1:23" ht="11.25">
      <c r="A492" s="19">
        <v>3</v>
      </c>
      <c r="B492" s="20" t="s">
        <v>499</v>
      </c>
      <c r="C492" s="19">
        <v>141</v>
      </c>
      <c r="D492" s="20" t="s">
        <v>68</v>
      </c>
      <c r="E492" s="21">
        <v>306.48</v>
      </c>
      <c r="F492" s="22">
        <v>-12.301485106017685</v>
      </c>
      <c r="G492" s="22">
        <v>17.321139115470064</v>
      </c>
      <c r="H492" s="23">
        <v>8450</v>
      </c>
      <c r="I492" s="22">
        <v>21.025494127757092</v>
      </c>
      <c r="J492" s="22">
        <v>41.36658449723261</v>
      </c>
      <c r="K492" s="23">
        <v>19363</v>
      </c>
      <c r="L492" s="22">
        <v>46.99005541638199</v>
      </c>
      <c r="M492" s="22"/>
      <c r="N492" s="22">
        <v>3.6269822485207106</v>
      </c>
      <c r="O492" s="22">
        <v>5.005299341162991</v>
      </c>
      <c r="P492" s="22">
        <v>4.816568047337278</v>
      </c>
      <c r="Q492" s="22">
        <v>21.154397020910913</v>
      </c>
      <c r="R492" s="22">
        <v>15.828125806951403</v>
      </c>
      <c r="S492" s="22">
        <v>26.529264404463678</v>
      </c>
      <c r="T492" s="23">
        <v>10819</v>
      </c>
      <c r="U492" s="22">
        <v>-28.737979185878014</v>
      </c>
      <c r="V492" s="22">
        <v>41.349112426035504</v>
      </c>
      <c r="W492" s="22">
        <v>46.67716986536809</v>
      </c>
    </row>
    <row r="493" spans="1:23" ht="11.25">
      <c r="A493" s="19">
        <v>4</v>
      </c>
      <c r="B493" s="20" t="s">
        <v>500</v>
      </c>
      <c r="C493" s="19">
        <v>171</v>
      </c>
      <c r="D493" s="20" t="s">
        <v>24</v>
      </c>
      <c r="E493" s="21">
        <v>256.87</v>
      </c>
      <c r="F493" s="22">
        <v>-37.65291262135923</v>
      </c>
      <c r="G493" s="22">
        <v>-17.003650845152407</v>
      </c>
      <c r="H493" s="23">
        <v>14670</v>
      </c>
      <c r="I493" s="22">
        <v>10.825715796630654</v>
      </c>
      <c r="J493" s="22">
        <v>7.773797666762672</v>
      </c>
      <c r="K493" s="23">
        <v>114200</v>
      </c>
      <c r="L493" s="22">
        <v>5.936920222634501</v>
      </c>
      <c r="M493" s="22">
        <v>0.8007458345325791</v>
      </c>
      <c r="N493" s="22">
        <v>1.7509884117246082</v>
      </c>
      <c r="O493" s="22">
        <v>3.1124877238044872</v>
      </c>
      <c r="P493" s="22">
        <v>13.476482617586912</v>
      </c>
      <c r="Q493" s="22">
        <v>13.031653697967819</v>
      </c>
      <c r="R493" s="22">
        <v>2.2492994746059547</v>
      </c>
      <c r="S493" s="22">
        <v>3.8218923933209648</v>
      </c>
      <c r="T493" s="23">
        <v>27905</v>
      </c>
      <c r="U493" s="22">
        <v>15.448264449133253</v>
      </c>
      <c r="V493" s="22">
        <v>2.992501704158146</v>
      </c>
      <c r="W493" s="22">
        <v>2.5610032484701972</v>
      </c>
    </row>
    <row r="494" spans="1:23" ht="11.25">
      <c r="A494" s="19">
        <v>5</v>
      </c>
      <c r="B494" s="20" t="s">
        <v>501</v>
      </c>
      <c r="C494" s="19">
        <v>189</v>
      </c>
      <c r="D494" s="20" t="s">
        <v>68</v>
      </c>
      <c r="E494" s="21">
        <v>232.33</v>
      </c>
      <c r="F494" s="22">
        <v>23.08222080949356</v>
      </c>
      <c r="G494" s="22"/>
      <c r="H494" s="23">
        <v>1871</v>
      </c>
      <c r="I494" s="22">
        <v>-16.992014196983142</v>
      </c>
      <c r="J494" s="22"/>
      <c r="K494" s="23"/>
      <c r="L494" s="22"/>
      <c r="M494" s="22"/>
      <c r="N494" s="22">
        <v>12.417423837520044</v>
      </c>
      <c r="O494" s="22">
        <v>8.374445430346052</v>
      </c>
      <c r="P494" s="22">
        <v>-4.756814537680385</v>
      </c>
      <c r="Q494" s="22">
        <v>-1.9520851818988465</v>
      </c>
      <c r="R494" s="22"/>
      <c r="S494" s="22"/>
      <c r="T494" s="23">
        <v>2369</v>
      </c>
      <c r="U494" s="22"/>
      <c r="V494" s="22">
        <v>7.375734901122394</v>
      </c>
      <c r="W494" s="22">
        <v>1.6858917480035491</v>
      </c>
    </row>
    <row r="495" spans="1:23" ht="11.25">
      <c r="A495" s="19">
        <v>6</v>
      </c>
      <c r="B495" s="20" t="s">
        <v>502</v>
      </c>
      <c r="C495" s="19">
        <v>222</v>
      </c>
      <c r="D495" s="20" t="s">
        <v>36</v>
      </c>
      <c r="E495" s="21">
        <v>195.54</v>
      </c>
      <c r="F495" s="22">
        <v>-4.702958233832066</v>
      </c>
      <c r="G495" s="22">
        <v>-1.0072843487488603</v>
      </c>
      <c r="H495" s="23">
        <v>6064</v>
      </c>
      <c r="I495" s="22">
        <v>-1.3983739837398423</v>
      </c>
      <c r="J495" s="22">
        <v>0.20421736817919367</v>
      </c>
      <c r="K495" s="23">
        <v>24597</v>
      </c>
      <c r="L495" s="22">
        <v>-0.01625950164627632</v>
      </c>
      <c r="M495" s="22">
        <v>0.12498824263378339</v>
      </c>
      <c r="N495" s="22">
        <v>3.2246042216358837</v>
      </c>
      <c r="O495" s="22">
        <v>3.3364227642276423</v>
      </c>
      <c r="P495" s="22">
        <v>1.599604221635884</v>
      </c>
      <c r="Q495" s="22">
        <v>0.991869918699187</v>
      </c>
      <c r="R495" s="22">
        <v>7.949749969508476</v>
      </c>
      <c r="S495" s="22">
        <v>8.340717856997681</v>
      </c>
      <c r="T495" s="23">
        <v>3154</v>
      </c>
      <c r="U495" s="22">
        <v>36.892361111111114</v>
      </c>
      <c r="V495" s="22">
        <v>1.533641160949868</v>
      </c>
      <c r="W495" s="22">
        <v>1.4308943089430894</v>
      </c>
    </row>
    <row r="496" spans="1:23" ht="11.25">
      <c r="A496" s="19">
        <v>7</v>
      </c>
      <c r="B496" s="20" t="s">
        <v>503</v>
      </c>
      <c r="C496" s="19">
        <v>242</v>
      </c>
      <c r="D496" s="20" t="s">
        <v>36</v>
      </c>
      <c r="E496" s="21">
        <v>176.57</v>
      </c>
      <c r="F496" s="22">
        <v>3.2150581633249464</v>
      </c>
      <c r="G496" s="22">
        <v>1.638004771783863</v>
      </c>
      <c r="H496" s="23">
        <v>5235</v>
      </c>
      <c r="I496" s="22">
        <v>16.488651535380505</v>
      </c>
      <c r="J496" s="22">
        <v>10.594935667493854</v>
      </c>
      <c r="K496" s="23">
        <v>19310</v>
      </c>
      <c r="L496" s="22">
        <v>13.076067224922404</v>
      </c>
      <c r="M496" s="22">
        <v>8.19303188390288</v>
      </c>
      <c r="N496" s="22">
        <v>3.37287488061127</v>
      </c>
      <c r="O496" s="22">
        <v>3.8066310636404097</v>
      </c>
      <c r="P496" s="22">
        <v>9.188156638013371</v>
      </c>
      <c r="Q496" s="22">
        <v>7.521139296840232</v>
      </c>
      <c r="R496" s="22">
        <v>9.143966856551009</v>
      </c>
      <c r="S496" s="22">
        <v>10.017567488434738</v>
      </c>
      <c r="T496" s="23">
        <v>7372</v>
      </c>
      <c r="U496" s="22">
        <v>29.925978145928788</v>
      </c>
      <c r="V496" s="22">
        <v>5.138490926456543</v>
      </c>
      <c r="W496" s="22">
        <v>4.761904761904762</v>
      </c>
    </row>
    <row r="497" spans="1:23" ht="11.25">
      <c r="A497" s="19">
        <v>8</v>
      </c>
      <c r="B497" s="20" t="s">
        <v>504</v>
      </c>
      <c r="C497" s="19">
        <v>288</v>
      </c>
      <c r="D497" s="20" t="s">
        <v>149</v>
      </c>
      <c r="E497" s="21">
        <v>139.64</v>
      </c>
      <c r="F497" s="22">
        <v>266.509186351706</v>
      </c>
      <c r="G497" s="22">
        <v>16.91384221760055</v>
      </c>
      <c r="H497" s="23">
        <v>5290</v>
      </c>
      <c r="I497" s="22">
        <v>85.48387096774192</v>
      </c>
      <c r="J497" s="22">
        <v>10.638890260936229</v>
      </c>
      <c r="K497" s="23"/>
      <c r="L497" s="22"/>
      <c r="M497" s="22"/>
      <c r="N497" s="22">
        <v>2.639697542533081</v>
      </c>
      <c r="O497" s="22">
        <v>1.3359046283309959</v>
      </c>
      <c r="P497" s="22">
        <v>-3.931947069943289</v>
      </c>
      <c r="Q497" s="22">
        <v>2.699859747545582</v>
      </c>
      <c r="R497" s="22"/>
      <c r="S497" s="22"/>
      <c r="T497" s="23">
        <v>1222</v>
      </c>
      <c r="U497" s="22">
        <v>-3.6277602523659302</v>
      </c>
      <c r="V497" s="22">
        <v>17.296786389413988</v>
      </c>
      <c r="W497" s="22">
        <v>0.4908835904628331</v>
      </c>
    </row>
    <row r="498" spans="1:23" ht="11.25">
      <c r="A498" s="19">
        <v>9</v>
      </c>
      <c r="B498" s="20" t="s">
        <v>505</v>
      </c>
      <c r="C498" s="19">
        <v>342</v>
      </c>
      <c r="D498" s="20" t="s">
        <v>149</v>
      </c>
      <c r="E498" s="21">
        <v>110.97</v>
      </c>
      <c r="F498" s="22">
        <v>55.90053385782521</v>
      </c>
      <c r="G498" s="22">
        <v>41.812588768039724</v>
      </c>
      <c r="H498" s="23">
        <v>4172</v>
      </c>
      <c r="I498" s="22">
        <v>33.07814992025517</v>
      </c>
      <c r="J498" s="22">
        <v>39.40377238687582</v>
      </c>
      <c r="K498" s="23">
        <v>15421</v>
      </c>
      <c r="L498" s="22">
        <v>25.109524582184008</v>
      </c>
      <c r="M498" s="22"/>
      <c r="N498" s="22">
        <v>2.659875359539789</v>
      </c>
      <c r="O498" s="22">
        <v>2.2704944178628392</v>
      </c>
      <c r="P498" s="22">
        <v>5.87248322147651</v>
      </c>
      <c r="Q498" s="22">
        <v>15.119617224880383</v>
      </c>
      <c r="R498" s="22">
        <v>7.196031385772647</v>
      </c>
      <c r="S498" s="22">
        <v>5.77478500730164</v>
      </c>
      <c r="T498" s="23">
        <v>5729</v>
      </c>
      <c r="U498" s="22">
        <v>-2.914760210133871</v>
      </c>
      <c r="V498" s="22">
        <v>40.19654841802493</v>
      </c>
      <c r="W498" s="22">
        <v>50.462519936204146</v>
      </c>
    </row>
    <row r="499" spans="1:23" ht="11.25">
      <c r="A499" s="19">
        <v>10</v>
      </c>
      <c r="B499" s="20" t="s">
        <v>506</v>
      </c>
      <c r="C499" s="19">
        <v>425</v>
      </c>
      <c r="D499" s="20" t="s">
        <v>36</v>
      </c>
      <c r="E499" s="21">
        <v>87.11</v>
      </c>
      <c r="F499" s="22">
        <v>10.154274152756692</v>
      </c>
      <c r="G499" s="22">
        <v>0.6355528086357864</v>
      </c>
      <c r="H499" s="23">
        <v>2591</v>
      </c>
      <c r="I499" s="22">
        <v>8.865546218487385</v>
      </c>
      <c r="J499" s="22">
        <v>1.1449869773268784</v>
      </c>
      <c r="K499" s="23">
        <v>27553</v>
      </c>
      <c r="L499" s="22">
        <v>-0.05441091120139685</v>
      </c>
      <c r="M499" s="22">
        <v>6.643142056541618</v>
      </c>
      <c r="N499" s="22">
        <v>3.3620223851794675</v>
      </c>
      <c r="O499" s="22">
        <v>3.3226890756302523</v>
      </c>
      <c r="P499" s="22">
        <v>2.4700887688151294</v>
      </c>
      <c r="Q499" s="22">
        <v>-2.73109243697479</v>
      </c>
      <c r="R499" s="22">
        <v>3.1615432076361922</v>
      </c>
      <c r="S499" s="22">
        <v>2.8685432385374345</v>
      </c>
      <c r="T499" s="23">
        <v>3761</v>
      </c>
      <c r="U499" s="22">
        <v>99.52254641909815</v>
      </c>
      <c r="V499" s="22">
        <v>5.712080277884986</v>
      </c>
      <c r="W499" s="22">
        <v>7.100840336134453</v>
      </c>
    </row>
    <row r="500" spans="1:23" ht="11.25">
      <c r="A500" s="19">
        <v>11</v>
      </c>
      <c r="B500" s="20" t="s">
        <v>507</v>
      </c>
      <c r="C500" s="19">
        <v>556</v>
      </c>
      <c r="D500" s="20" t="s">
        <v>24</v>
      </c>
      <c r="E500" s="21">
        <v>60.61</v>
      </c>
      <c r="F500" s="22">
        <v>1.2698412698412653</v>
      </c>
      <c r="G500" s="22">
        <v>9.805180931897016</v>
      </c>
      <c r="H500" s="23">
        <v>4010</v>
      </c>
      <c r="I500" s="22">
        <v>6.000528680941053</v>
      </c>
      <c r="J500" s="22">
        <v>6.103817703181846</v>
      </c>
      <c r="K500" s="23">
        <v>28903</v>
      </c>
      <c r="L500" s="22">
        <v>7.5940885232475885</v>
      </c>
      <c r="M500" s="22">
        <v>0.5869240490113059</v>
      </c>
      <c r="N500" s="22">
        <v>1.5114713216957607</v>
      </c>
      <c r="O500" s="22">
        <v>1.5820777160983346</v>
      </c>
      <c r="P500" s="22">
        <v>11.845386533665836</v>
      </c>
      <c r="Q500" s="22">
        <v>11.12873380914618</v>
      </c>
      <c r="R500" s="22">
        <v>2.097014150780196</v>
      </c>
      <c r="S500" s="22">
        <v>2.227971559393962</v>
      </c>
      <c r="T500" s="23">
        <v>6782</v>
      </c>
      <c r="U500" s="22">
        <v>33.87287801026451</v>
      </c>
      <c r="V500" s="22">
        <v>2.044887780548628</v>
      </c>
      <c r="W500" s="22">
        <v>2.299762093576527</v>
      </c>
    </row>
    <row r="501" spans="1:23" ht="11.25">
      <c r="A501" s="19">
        <v>12</v>
      </c>
      <c r="B501" s="20" t="s">
        <v>508</v>
      </c>
      <c r="C501" s="19">
        <v>569</v>
      </c>
      <c r="D501" s="20" t="s">
        <v>24</v>
      </c>
      <c r="E501" s="21">
        <v>59.26</v>
      </c>
      <c r="F501" s="22">
        <v>-5.531643551729637</v>
      </c>
      <c r="G501" s="22">
        <v>23.513283088200776</v>
      </c>
      <c r="H501" s="23">
        <v>2535</v>
      </c>
      <c r="I501" s="22">
        <v>6.333892617449655</v>
      </c>
      <c r="J501" s="22">
        <v>19.783035451583775</v>
      </c>
      <c r="K501" s="23">
        <v>14848</v>
      </c>
      <c r="L501" s="22">
        <v>14.612118873022006</v>
      </c>
      <c r="M501" s="22">
        <v>14.22450276432805</v>
      </c>
      <c r="N501" s="22">
        <v>2.33767258382643</v>
      </c>
      <c r="O501" s="22">
        <v>2.6312919463087248</v>
      </c>
      <c r="P501" s="22">
        <v>14.990138067061142</v>
      </c>
      <c r="Q501" s="22">
        <v>13.884228187919462</v>
      </c>
      <c r="R501" s="22">
        <v>3.991109913793103</v>
      </c>
      <c r="S501" s="22">
        <v>4.842145889617908</v>
      </c>
      <c r="T501" s="23">
        <v>3112</v>
      </c>
      <c r="U501" s="22">
        <v>-17.013333333333335</v>
      </c>
      <c r="V501" s="22">
        <v>3.4319526627218933</v>
      </c>
      <c r="W501" s="22">
        <v>4.320469798657718</v>
      </c>
    </row>
    <row r="502" spans="1:23" ht="11.25">
      <c r="A502" s="19">
        <v>13</v>
      </c>
      <c r="B502" s="20" t="s">
        <v>509</v>
      </c>
      <c r="C502" s="19">
        <v>603</v>
      </c>
      <c r="D502" s="20" t="s">
        <v>369</v>
      </c>
      <c r="E502" s="21">
        <v>53.82</v>
      </c>
      <c r="F502" s="22">
        <v>45.223961144090666</v>
      </c>
      <c r="G502" s="22">
        <v>62.85779498752515</v>
      </c>
      <c r="H502" s="23">
        <v>2445</v>
      </c>
      <c r="I502" s="22">
        <v>37.128435221536726</v>
      </c>
      <c r="J502" s="22">
        <v>33.05376554019928</v>
      </c>
      <c r="K502" s="23">
        <v>22053</v>
      </c>
      <c r="L502" s="22">
        <v>2.3388556313518105</v>
      </c>
      <c r="M502" s="22">
        <v>22.48854536792657</v>
      </c>
      <c r="N502" s="22">
        <v>2.201226993865031</v>
      </c>
      <c r="O502" s="22">
        <v>2.078519349411105</v>
      </c>
      <c r="P502" s="22">
        <v>6.748466257668712</v>
      </c>
      <c r="Q502" s="22">
        <v>7.17891194615816</v>
      </c>
      <c r="R502" s="22">
        <v>2.440484287851993</v>
      </c>
      <c r="S502" s="22">
        <v>1.719801382894798</v>
      </c>
      <c r="T502" s="23">
        <v>1454</v>
      </c>
      <c r="U502" s="22">
        <v>-49.58391123439667</v>
      </c>
      <c r="V502" s="22">
        <v>2.372188139059305</v>
      </c>
      <c r="W502" s="22">
        <v>1.9068984856982614</v>
      </c>
    </row>
    <row r="503" spans="1:23" ht="11.25">
      <c r="A503" s="19">
        <v>14</v>
      </c>
      <c r="B503" s="20" t="s">
        <v>510</v>
      </c>
      <c r="C503" s="19">
        <v>621</v>
      </c>
      <c r="D503" s="20" t="s">
        <v>24</v>
      </c>
      <c r="E503" s="21">
        <v>51.74</v>
      </c>
      <c r="F503" s="22">
        <v>29.35</v>
      </c>
      <c r="G503" s="22">
        <v>22.63973015398315</v>
      </c>
      <c r="H503" s="23">
        <v>699</v>
      </c>
      <c r="I503" s="22">
        <v>73.88059701492537</v>
      </c>
      <c r="J503" s="22">
        <v>28.949558211579873</v>
      </c>
      <c r="K503" s="23">
        <v>4795</v>
      </c>
      <c r="L503" s="22">
        <v>186.26865671641792</v>
      </c>
      <c r="M503" s="22">
        <v>68.18064992929158</v>
      </c>
      <c r="N503" s="22">
        <v>7.402002861230329</v>
      </c>
      <c r="O503" s="22">
        <v>9.950248756218906</v>
      </c>
      <c r="P503" s="22">
        <v>6.437768240343347</v>
      </c>
      <c r="Q503" s="22">
        <v>-5.472636815920398</v>
      </c>
      <c r="R503" s="22">
        <v>10.790406673618353</v>
      </c>
      <c r="S503" s="22">
        <v>23.880597014925375</v>
      </c>
      <c r="T503" s="23">
        <v>632</v>
      </c>
      <c r="U503" s="22">
        <v>-31.675675675675674</v>
      </c>
      <c r="V503" s="22">
        <v>3.5765379113018603</v>
      </c>
      <c r="W503" s="22">
        <v>2.736318407960199</v>
      </c>
    </row>
    <row r="504" spans="1:23" ht="11.25">
      <c r="A504" s="19">
        <v>15</v>
      </c>
      <c r="B504" s="20" t="s">
        <v>511</v>
      </c>
      <c r="C504" s="19">
        <v>639</v>
      </c>
      <c r="D504" s="20" t="s">
        <v>24</v>
      </c>
      <c r="E504" s="21">
        <v>49.85</v>
      </c>
      <c r="F504" s="22">
        <v>1.2182741116751217</v>
      </c>
      <c r="G504" s="22">
        <v>-20.851608387467067</v>
      </c>
      <c r="H504" s="23">
        <v>4058</v>
      </c>
      <c r="I504" s="22">
        <v>9.49811117107393</v>
      </c>
      <c r="J504" s="22">
        <v>-1.744450799244357</v>
      </c>
      <c r="K504" s="23">
        <v>18300</v>
      </c>
      <c r="L504" s="22">
        <v>-23.109243697478988</v>
      </c>
      <c r="M504" s="22">
        <v>-8.894364627157113</v>
      </c>
      <c r="N504" s="22">
        <v>1.228437654016757</v>
      </c>
      <c r="O504" s="22">
        <v>1.3289260658391797</v>
      </c>
      <c r="P504" s="22">
        <v>7.639231148348941</v>
      </c>
      <c r="Q504" s="22">
        <v>2.1856449001618996</v>
      </c>
      <c r="R504" s="22">
        <v>2.7240437158469946</v>
      </c>
      <c r="S504" s="22">
        <v>2.069327731092437</v>
      </c>
      <c r="T504" s="23">
        <v>2789</v>
      </c>
      <c r="U504" s="22">
        <v>0.3598416696653395</v>
      </c>
      <c r="V504" s="22">
        <v>1.429275505174963</v>
      </c>
      <c r="W504" s="22">
        <v>0.9174311926605505</v>
      </c>
    </row>
    <row r="505" spans="1:23" ht="11.25">
      <c r="A505" s="19">
        <v>16</v>
      </c>
      <c r="B505" s="20" t="s">
        <v>512</v>
      </c>
      <c r="C505" s="19">
        <v>700</v>
      </c>
      <c r="D505" s="20" t="s">
        <v>36</v>
      </c>
      <c r="E505" s="21">
        <v>42.95</v>
      </c>
      <c r="F505" s="22">
        <v>20.612187587756246</v>
      </c>
      <c r="G505" s="22">
        <v>6.040838510524016</v>
      </c>
      <c r="H505" s="23">
        <v>1778</v>
      </c>
      <c r="I505" s="22">
        <v>12.24747474747474</v>
      </c>
      <c r="J505" s="22">
        <v>5.318751324079485</v>
      </c>
      <c r="K505" s="23">
        <v>7891</v>
      </c>
      <c r="L505" s="22"/>
      <c r="M505" s="22"/>
      <c r="N505" s="22">
        <v>2.4156355455568055</v>
      </c>
      <c r="O505" s="22">
        <v>2.2481060606060606</v>
      </c>
      <c r="P505" s="22">
        <v>7.480314960629922</v>
      </c>
      <c r="Q505" s="22">
        <v>7.828282828282829</v>
      </c>
      <c r="R505" s="22">
        <v>5.442909643898112</v>
      </c>
      <c r="S505" s="22"/>
      <c r="T505" s="23">
        <v>6396</v>
      </c>
      <c r="U505" s="22"/>
      <c r="V505" s="22">
        <v>8.098987626546682</v>
      </c>
      <c r="W505" s="22">
        <v>5.303030303030303</v>
      </c>
    </row>
    <row r="506" spans="1:23" ht="11.25">
      <c r="A506" s="19">
        <v>17</v>
      </c>
      <c r="B506" s="20" t="s">
        <v>513</v>
      </c>
      <c r="C506" s="19">
        <v>712</v>
      </c>
      <c r="D506" s="20" t="s">
        <v>24</v>
      </c>
      <c r="E506" s="21">
        <v>42.38</v>
      </c>
      <c r="F506" s="22">
        <v>24.793875147232036</v>
      </c>
      <c r="G506" s="22">
        <v>10.854581588286827</v>
      </c>
      <c r="H506" s="23">
        <v>702</v>
      </c>
      <c r="I506" s="22">
        <v>16.61129568106312</v>
      </c>
      <c r="J506" s="22">
        <v>6.816467042447916</v>
      </c>
      <c r="K506" s="23">
        <v>3500</v>
      </c>
      <c r="L506" s="22">
        <v>3.427895981087481</v>
      </c>
      <c r="M506" s="22">
        <v>1.6837177335811582</v>
      </c>
      <c r="N506" s="22">
        <v>6.037037037037037</v>
      </c>
      <c r="O506" s="22">
        <v>5.641196013289037</v>
      </c>
      <c r="P506" s="22">
        <v>9.971509971509972</v>
      </c>
      <c r="Q506" s="22">
        <v>7.475083056478406</v>
      </c>
      <c r="R506" s="22">
        <v>12.108571428571429</v>
      </c>
      <c r="S506" s="22">
        <v>10.035460992907803</v>
      </c>
      <c r="T506" s="23">
        <v>870</v>
      </c>
      <c r="U506" s="22"/>
      <c r="V506" s="22">
        <v>3.276353276353276</v>
      </c>
      <c r="W506" s="22">
        <v>2.6578073089700998</v>
      </c>
    </row>
    <row r="507" spans="1:23" ht="11.25">
      <c r="A507" s="19">
        <v>18</v>
      </c>
      <c r="B507" s="20" t="s">
        <v>514</v>
      </c>
      <c r="C507" s="19">
        <v>719</v>
      </c>
      <c r="D507" s="20" t="s">
        <v>149</v>
      </c>
      <c r="E507" s="21">
        <v>41.81</v>
      </c>
      <c r="F507" s="22"/>
      <c r="G507" s="22"/>
      <c r="H507" s="23">
        <v>1592</v>
      </c>
      <c r="I507" s="22"/>
      <c r="J507" s="22"/>
      <c r="K507" s="23"/>
      <c r="L507" s="22"/>
      <c r="M507" s="22"/>
      <c r="N507" s="22">
        <v>2.626256281407035</v>
      </c>
      <c r="O507" s="22"/>
      <c r="P507" s="22">
        <v>-12.5</v>
      </c>
      <c r="Q507" s="22"/>
      <c r="R507" s="22"/>
      <c r="S507" s="22"/>
      <c r="T507" s="23">
        <v>1773</v>
      </c>
      <c r="U507" s="22"/>
      <c r="V507" s="22">
        <v>0</v>
      </c>
      <c r="W507" s="22"/>
    </row>
    <row r="508" spans="1:23" ht="11.25">
      <c r="A508" s="19">
        <v>19</v>
      </c>
      <c r="B508" s="20" t="s">
        <v>515</v>
      </c>
      <c r="C508" s="19">
        <v>723</v>
      </c>
      <c r="D508" s="20" t="s">
        <v>24</v>
      </c>
      <c r="E508" s="21">
        <v>41.45</v>
      </c>
      <c r="F508" s="22">
        <v>18.83600917431192</v>
      </c>
      <c r="G508" s="22">
        <v>12.502138152366715</v>
      </c>
      <c r="H508" s="23">
        <v>360</v>
      </c>
      <c r="I508" s="22">
        <v>-1.098901098901095</v>
      </c>
      <c r="J508" s="22">
        <v>6.622456426143497</v>
      </c>
      <c r="K508" s="23">
        <v>1300</v>
      </c>
      <c r="L508" s="22">
        <v>-13.33333333333333</v>
      </c>
      <c r="M508" s="22">
        <v>-18.483779224854192</v>
      </c>
      <c r="N508" s="22">
        <v>11.51388888888889</v>
      </c>
      <c r="O508" s="22">
        <v>9.582417582417584</v>
      </c>
      <c r="P508" s="22">
        <v>3.0555555555555554</v>
      </c>
      <c r="Q508" s="22">
        <v>5.21978021978022</v>
      </c>
      <c r="R508" s="22">
        <v>31.884615384615387</v>
      </c>
      <c r="S508" s="22">
        <v>23.253333333333334</v>
      </c>
      <c r="T508" s="23"/>
      <c r="U508" s="22"/>
      <c r="V508" s="22">
        <v>3.0555555555555554</v>
      </c>
      <c r="W508" s="22">
        <v>5.21978021978022</v>
      </c>
    </row>
    <row r="509" spans="1:23" ht="11.25">
      <c r="A509" s="19">
        <v>20</v>
      </c>
      <c r="B509" s="20" t="s">
        <v>516</v>
      </c>
      <c r="C509" s="19">
        <v>728</v>
      </c>
      <c r="D509" s="20" t="s">
        <v>24</v>
      </c>
      <c r="E509" s="21">
        <v>41.23</v>
      </c>
      <c r="F509" s="22">
        <v>-4.648473635522676</v>
      </c>
      <c r="G509" s="22">
        <v>9.445412303486567</v>
      </c>
      <c r="H509" s="23">
        <v>1947</v>
      </c>
      <c r="I509" s="22">
        <v>-4.8387096774193505</v>
      </c>
      <c r="J509" s="22">
        <v>8.01377781351016</v>
      </c>
      <c r="K509" s="23">
        <v>26100</v>
      </c>
      <c r="L509" s="22">
        <v>1.5564202334630295</v>
      </c>
      <c r="M509" s="22">
        <v>1.1097511774139646</v>
      </c>
      <c r="N509" s="22">
        <v>2.1176168464304057</v>
      </c>
      <c r="O509" s="22">
        <v>2.113391984359726</v>
      </c>
      <c r="P509" s="22">
        <v>3.8007190549563434</v>
      </c>
      <c r="Q509" s="22">
        <v>3.5679374389051812</v>
      </c>
      <c r="R509" s="22">
        <v>1.5796934865900383</v>
      </c>
      <c r="S509" s="22">
        <v>1.6824902723735409</v>
      </c>
      <c r="T509" s="23">
        <v>2089</v>
      </c>
      <c r="U509" s="22">
        <v>4.816859006522822</v>
      </c>
      <c r="V509" s="22">
        <v>5.957883923985619</v>
      </c>
      <c r="W509" s="22">
        <v>6.549364613880742</v>
      </c>
    </row>
    <row r="510" spans="1:23" ht="11.25">
      <c r="A510" s="19">
        <v>21</v>
      </c>
      <c r="B510" s="20" t="s">
        <v>517</v>
      </c>
      <c r="C510" s="19">
        <v>812</v>
      </c>
      <c r="D510" s="20" t="s">
        <v>36</v>
      </c>
      <c r="E510" s="21">
        <v>35.95</v>
      </c>
      <c r="F510" s="22"/>
      <c r="G510" s="22"/>
      <c r="H510" s="23">
        <v>1722</v>
      </c>
      <c r="I510" s="22"/>
      <c r="J510" s="22"/>
      <c r="K510" s="23"/>
      <c r="L510" s="22"/>
      <c r="M510" s="22"/>
      <c r="N510" s="22">
        <v>2.087688734030198</v>
      </c>
      <c r="O510" s="22"/>
      <c r="P510" s="22">
        <v>-1.1033681765389083</v>
      </c>
      <c r="Q510" s="22"/>
      <c r="R510" s="22"/>
      <c r="S510" s="22"/>
      <c r="T510" s="23">
        <v>758</v>
      </c>
      <c r="U510" s="22"/>
      <c r="V510" s="22">
        <v>4.0650406504065035</v>
      </c>
      <c r="W510" s="22"/>
    </row>
    <row r="511" spans="1:23" ht="11.25">
      <c r="A511" s="19">
        <v>22</v>
      </c>
      <c r="B511" s="20" t="s">
        <v>518</v>
      </c>
      <c r="C511" s="19">
        <v>845</v>
      </c>
      <c r="D511" s="20" t="s">
        <v>24</v>
      </c>
      <c r="E511" s="21">
        <v>33.73</v>
      </c>
      <c r="F511" s="22">
        <v>5.143391521197005</v>
      </c>
      <c r="G511" s="22">
        <v>1.6331076375168063</v>
      </c>
      <c r="H511" s="23">
        <v>11</v>
      </c>
      <c r="I511" s="22">
        <v>-21.42857142857143</v>
      </c>
      <c r="J511" s="22">
        <v>3.228011545636722</v>
      </c>
      <c r="K511" s="23">
        <v>309</v>
      </c>
      <c r="L511" s="22">
        <v>-6.36363636363636</v>
      </c>
      <c r="M511" s="22">
        <v>-3.8845776866440307</v>
      </c>
      <c r="N511" s="22">
        <v>306.63636363636357</v>
      </c>
      <c r="O511" s="22">
        <v>229.14285714285714</v>
      </c>
      <c r="P511" s="22">
        <v>-418.1818181818182</v>
      </c>
      <c r="Q511" s="22">
        <v>-292.85714285714283</v>
      </c>
      <c r="R511" s="22">
        <v>109.15857605177992</v>
      </c>
      <c r="S511" s="22">
        <v>97.2121212121212</v>
      </c>
      <c r="T511" s="23">
        <v>299</v>
      </c>
      <c r="U511" s="22"/>
      <c r="V511" s="22">
        <v>9.090909090909092</v>
      </c>
      <c r="W511" s="22">
        <v>7.142857142857142</v>
      </c>
    </row>
    <row r="512" spans="1:23" ht="11.25">
      <c r="A512" s="19">
        <v>23</v>
      </c>
      <c r="B512" s="20" t="s">
        <v>519</v>
      </c>
      <c r="C512" s="19">
        <v>864</v>
      </c>
      <c r="D512" s="20" t="s">
        <v>149</v>
      </c>
      <c r="E512" s="21">
        <v>32.45</v>
      </c>
      <c r="F512" s="22">
        <v>382.8869047619048</v>
      </c>
      <c r="G512" s="22">
        <v>-38.607648837009336</v>
      </c>
      <c r="H512" s="23">
        <v>614</v>
      </c>
      <c r="I512" s="22">
        <v>-8.358208955223878</v>
      </c>
      <c r="J512" s="22">
        <v>10.587024461559281</v>
      </c>
      <c r="K512" s="23"/>
      <c r="L512" s="22"/>
      <c r="M512" s="22"/>
      <c r="N512" s="22">
        <v>5.285016286644952</v>
      </c>
      <c r="O512" s="22">
        <v>1.0029850746268656</v>
      </c>
      <c r="P512" s="22">
        <v>2.6058631921824107</v>
      </c>
      <c r="Q512" s="22">
        <v>12.238805970149254</v>
      </c>
      <c r="R512" s="22"/>
      <c r="S512" s="22"/>
      <c r="T512" s="23">
        <v>380</v>
      </c>
      <c r="U512" s="22"/>
      <c r="V512" s="22">
        <v>0</v>
      </c>
      <c r="W512" s="22">
        <v>0</v>
      </c>
    </row>
    <row r="513" spans="1:23" ht="11.25">
      <c r="A513" s="19">
        <v>24</v>
      </c>
      <c r="B513" s="20" t="s">
        <v>520</v>
      </c>
      <c r="C513" s="19">
        <v>871</v>
      </c>
      <c r="D513" s="20" t="s">
        <v>24</v>
      </c>
      <c r="E513" s="21">
        <v>31.8</v>
      </c>
      <c r="F513" s="22">
        <v>15.552325581395344</v>
      </c>
      <c r="G513" s="22">
        <v>15.759796055614572</v>
      </c>
      <c r="H513" s="23">
        <v>1533</v>
      </c>
      <c r="I513" s="22">
        <v>18.19583654587509</v>
      </c>
      <c r="J513" s="22">
        <v>19.426273701634145</v>
      </c>
      <c r="K513" s="23">
        <v>22700</v>
      </c>
      <c r="L513" s="22">
        <v>40.99378881987579</v>
      </c>
      <c r="M513" s="22">
        <v>26.930977954276237</v>
      </c>
      <c r="N513" s="22">
        <v>2.0743639921722115</v>
      </c>
      <c r="O513" s="22">
        <v>2.1218195836545877</v>
      </c>
      <c r="P513" s="22">
        <v>18.460534898891062</v>
      </c>
      <c r="Q513" s="22">
        <v>17.656129529683888</v>
      </c>
      <c r="R513" s="22">
        <v>1.4008810572687225</v>
      </c>
      <c r="S513" s="22">
        <v>1.7093167701863352</v>
      </c>
      <c r="T513" s="23">
        <v>4322</v>
      </c>
      <c r="U513" s="22"/>
      <c r="V513" s="22">
        <v>3.131115459882583</v>
      </c>
      <c r="W513" s="22">
        <v>2.929838087895143</v>
      </c>
    </row>
    <row r="514" spans="1:23" ht="11.25">
      <c r="A514" s="19">
        <v>25</v>
      </c>
      <c r="B514" s="20" t="s">
        <v>521</v>
      </c>
      <c r="C514" s="19">
        <v>881</v>
      </c>
      <c r="D514" s="20" t="s">
        <v>149</v>
      </c>
      <c r="E514" s="21">
        <v>30.85</v>
      </c>
      <c r="F514" s="22">
        <v>17.658276125095362</v>
      </c>
      <c r="G514" s="22"/>
      <c r="H514" s="23">
        <v>46</v>
      </c>
      <c r="I514" s="22">
        <v>-74.58563535911603</v>
      </c>
      <c r="J514" s="22"/>
      <c r="K514" s="23"/>
      <c r="L514" s="22"/>
      <c r="M514" s="22"/>
      <c r="N514" s="22">
        <v>67.06521739130436</v>
      </c>
      <c r="O514" s="22">
        <v>14.486187845303867</v>
      </c>
      <c r="P514" s="22">
        <v>-115.21739130434783</v>
      </c>
      <c r="Q514" s="22">
        <v>44.19889502762431</v>
      </c>
      <c r="R514" s="22"/>
      <c r="S514" s="22"/>
      <c r="T514" s="23">
        <v>392</v>
      </c>
      <c r="U514" s="22"/>
      <c r="V514" s="22">
        <v>0</v>
      </c>
      <c r="W514" s="22">
        <v>0</v>
      </c>
    </row>
    <row r="515" spans="1:23" ht="11.25">
      <c r="A515" s="19">
        <v>26</v>
      </c>
      <c r="B515" s="20" t="s">
        <v>522</v>
      </c>
      <c r="C515" s="19">
        <v>893</v>
      </c>
      <c r="D515" s="20" t="s">
        <v>36</v>
      </c>
      <c r="E515" s="21">
        <v>30.14</v>
      </c>
      <c r="F515" s="22">
        <v>4.00276052449966</v>
      </c>
      <c r="G515" s="22">
        <v>5.86925178661426</v>
      </c>
      <c r="H515" s="23">
        <v>675</v>
      </c>
      <c r="I515" s="22">
        <v>-5.462184873949583</v>
      </c>
      <c r="J515" s="22">
        <v>-6.88224466770918</v>
      </c>
      <c r="K515" s="23">
        <v>46412</v>
      </c>
      <c r="L515" s="22">
        <v>-6.696419596727177</v>
      </c>
      <c r="M515" s="22">
        <v>-2.9421828760398783</v>
      </c>
      <c r="N515" s="22">
        <v>4.465185185185185</v>
      </c>
      <c r="O515" s="22">
        <v>4.0588235294117645</v>
      </c>
      <c r="P515" s="22">
        <v>7.851851851851851</v>
      </c>
      <c r="Q515" s="22">
        <v>17.647058823529413</v>
      </c>
      <c r="R515" s="22">
        <v>0.6494010169783677</v>
      </c>
      <c r="S515" s="22">
        <v>0.5825945359146011</v>
      </c>
      <c r="T515" s="23">
        <v>2569</v>
      </c>
      <c r="U515" s="22"/>
      <c r="V515" s="22">
        <v>5.777777777777778</v>
      </c>
      <c r="W515" s="22">
        <v>12.184873949579831</v>
      </c>
    </row>
    <row r="516" spans="1:23" ht="11.25">
      <c r="A516" s="19">
        <v>27</v>
      </c>
      <c r="B516" s="20" t="s">
        <v>523</v>
      </c>
      <c r="C516" s="19">
        <v>932</v>
      </c>
      <c r="D516" s="20" t="s">
        <v>149</v>
      </c>
      <c r="E516" s="21">
        <v>28.05</v>
      </c>
      <c r="F516" s="22">
        <v>21.79765523230568</v>
      </c>
      <c r="G516" s="22">
        <v>16.919042011797014</v>
      </c>
      <c r="H516" s="23">
        <v>1196</v>
      </c>
      <c r="I516" s="22">
        <v>16.796875</v>
      </c>
      <c r="J516" s="22">
        <v>15.263919083728062</v>
      </c>
      <c r="K516" s="23"/>
      <c r="L516" s="22"/>
      <c r="M516" s="22"/>
      <c r="N516" s="22">
        <v>2.3453177257525084</v>
      </c>
      <c r="O516" s="22">
        <v>2.2490234375</v>
      </c>
      <c r="P516" s="22">
        <v>3.511705685618729</v>
      </c>
      <c r="Q516" s="22">
        <v>4.00390625</v>
      </c>
      <c r="R516" s="22"/>
      <c r="S516" s="22"/>
      <c r="T516" s="23">
        <v>376</v>
      </c>
      <c r="U516" s="22"/>
      <c r="V516" s="22">
        <v>1.839464882943144</v>
      </c>
      <c r="W516" s="22">
        <v>1.3671875</v>
      </c>
    </row>
    <row r="517" spans="1:23" ht="11.25">
      <c r="A517" s="19">
        <v>28</v>
      </c>
      <c r="B517" s="20" t="s">
        <v>524</v>
      </c>
      <c r="C517" s="19">
        <v>962</v>
      </c>
      <c r="D517" s="20" t="s">
        <v>24</v>
      </c>
      <c r="E517" s="21">
        <v>26.58</v>
      </c>
      <c r="F517" s="22">
        <v>6.875753920385996</v>
      </c>
      <c r="G517" s="22">
        <v>72.03949452475527</v>
      </c>
      <c r="H517" s="23">
        <v>1134</v>
      </c>
      <c r="I517" s="22">
        <v>12.055335968379444</v>
      </c>
      <c r="J517" s="22">
        <v>30.77810249454762</v>
      </c>
      <c r="K517" s="23">
        <v>4400</v>
      </c>
      <c r="L517" s="22">
        <v>2.3255813953488413</v>
      </c>
      <c r="M517" s="22">
        <v>16.260329205681458</v>
      </c>
      <c r="N517" s="22">
        <v>2.3439153439153437</v>
      </c>
      <c r="O517" s="22">
        <v>2.457509881422925</v>
      </c>
      <c r="P517" s="22">
        <v>5.555555555555555</v>
      </c>
      <c r="Q517" s="22">
        <v>0.3952569169960474</v>
      </c>
      <c r="R517" s="22">
        <v>6.040909090909091</v>
      </c>
      <c r="S517" s="22">
        <v>5.783720930232558</v>
      </c>
      <c r="T517" s="23">
        <v>1508</v>
      </c>
      <c r="U517" s="22"/>
      <c r="V517" s="22">
        <v>1.4991181657848323</v>
      </c>
      <c r="W517" s="22">
        <v>1.0869565217391304</v>
      </c>
    </row>
    <row r="518" spans="1:23" ht="11.25">
      <c r="A518" s="19">
        <v>29</v>
      </c>
      <c r="B518" s="20" t="s">
        <v>525</v>
      </c>
      <c r="C518" s="19">
        <v>977</v>
      </c>
      <c r="D518" s="20" t="s">
        <v>24</v>
      </c>
      <c r="E518" s="21">
        <v>25.94</v>
      </c>
      <c r="F518" s="22">
        <v>-9.993060374739759</v>
      </c>
      <c r="G518" s="22">
        <v>-0.2175032455693393</v>
      </c>
      <c r="H518" s="23">
        <v>1566</v>
      </c>
      <c r="I518" s="22">
        <v>-3.392967304133254</v>
      </c>
      <c r="J518" s="22">
        <v>11.19604600655386</v>
      </c>
      <c r="K518" s="23">
        <v>19100</v>
      </c>
      <c r="L518" s="22">
        <v>-11.981566820276502</v>
      </c>
      <c r="M518" s="22">
        <v>-4.602521570067831</v>
      </c>
      <c r="N518" s="22">
        <v>1.6564495530012773</v>
      </c>
      <c r="O518" s="22">
        <v>1.7779148673658236</v>
      </c>
      <c r="P518" s="22">
        <v>-9.25925925925926</v>
      </c>
      <c r="Q518" s="22">
        <v>1.2338062924120914</v>
      </c>
      <c r="R518" s="22">
        <v>1.3581151832460734</v>
      </c>
      <c r="S518" s="22">
        <v>1.3281105990783408</v>
      </c>
      <c r="T518" s="23">
        <v>276</v>
      </c>
      <c r="U518" s="22"/>
      <c r="V518" s="22">
        <v>6.130268199233716</v>
      </c>
      <c r="W518" s="22">
        <v>4.380012338062924</v>
      </c>
    </row>
    <row r="519" spans="1:23" ht="12" thickBot="1">
      <c r="A519" s="19">
        <v>30</v>
      </c>
      <c r="B519" s="20" t="s">
        <v>526</v>
      </c>
      <c r="C519" s="19">
        <v>999</v>
      </c>
      <c r="D519" s="20" t="s">
        <v>24</v>
      </c>
      <c r="E519" s="21">
        <v>24.98</v>
      </c>
      <c r="F519" s="22">
        <v>12.421242124212428</v>
      </c>
      <c r="G519" s="22">
        <v>12.8966107914668</v>
      </c>
      <c r="H519" s="23">
        <v>152</v>
      </c>
      <c r="I519" s="22">
        <v>4.827586206896561</v>
      </c>
      <c r="J519" s="22">
        <v>5.621247471544866</v>
      </c>
      <c r="K519" s="23">
        <v>1100</v>
      </c>
      <c r="L519" s="22">
        <v>-6.779661016949157</v>
      </c>
      <c r="M519" s="22">
        <v>-10.609646490343227</v>
      </c>
      <c r="N519" s="22">
        <v>16.43421052631579</v>
      </c>
      <c r="O519" s="22">
        <v>15.324137931034482</v>
      </c>
      <c r="P519" s="22">
        <v>1.3157894736842104</v>
      </c>
      <c r="Q519" s="22">
        <v>-2.7586206896551726</v>
      </c>
      <c r="R519" s="22">
        <v>22.709090909090907</v>
      </c>
      <c r="S519" s="22">
        <v>18.83050847457627</v>
      </c>
      <c r="T519" s="23"/>
      <c r="U519" s="22"/>
      <c r="V519" s="22">
        <v>5.263157894736842</v>
      </c>
      <c r="W519" s="22">
        <v>2.7586206896551726</v>
      </c>
    </row>
    <row r="520" spans="1:23" ht="11.25">
      <c r="A520" s="6"/>
      <c r="B520" s="7"/>
      <c r="C520" s="6"/>
      <c r="D520" s="8"/>
      <c r="E520" s="9">
        <v>16251.91</v>
      </c>
      <c r="F520" s="10">
        <v>8.842931231040051</v>
      </c>
      <c r="G520" s="10">
        <v>12.145687578043617</v>
      </c>
      <c r="H520" s="11">
        <v>328836</v>
      </c>
      <c r="I520" s="10">
        <v>10.237865692047743</v>
      </c>
      <c r="J520" s="10">
        <v>608.9282135538815</v>
      </c>
      <c r="K520" s="11">
        <v>994053</v>
      </c>
      <c r="L520" s="10">
        <v>3.3637266699509727</v>
      </c>
      <c r="M520" s="10">
        <v>4.636013436070652</v>
      </c>
      <c r="N520" s="10">
        <v>4.942253889476824</v>
      </c>
      <c r="O520" s="10">
        <v>5.0062615682809914</v>
      </c>
      <c r="P520" s="10">
        <v>6.934459730686421</v>
      </c>
      <c r="Q520" s="10">
        <v>9.475996761721126</v>
      </c>
      <c r="R520" s="10">
        <v>10.895032759822671</v>
      </c>
      <c r="S520" s="10">
        <v>9.233306118383991</v>
      </c>
      <c r="T520" s="11">
        <v>372960</v>
      </c>
      <c r="U520" s="10">
        <v>14.334277055586565</v>
      </c>
      <c r="V520" s="10">
        <v>10.019014766916744</v>
      </c>
      <c r="W520" s="12">
        <v>8.69631310828057</v>
      </c>
    </row>
    <row r="521" spans="1:23" ht="12" thickBot="1">
      <c r="A521" s="14" t="s">
        <v>527</v>
      </c>
      <c r="B521" s="15"/>
      <c r="C521" s="16"/>
      <c r="D521" s="17" t="s">
        <v>22</v>
      </c>
      <c r="E521" s="18">
        <f aca="true" t="shared" si="30" ref="E521:W521">COUNT(E$522:E$579)</f>
        <v>58</v>
      </c>
      <c r="F521" s="18">
        <f t="shared" si="30"/>
        <v>57</v>
      </c>
      <c r="G521" s="18">
        <f t="shared" si="30"/>
        <v>54</v>
      </c>
      <c r="H521" s="18">
        <f t="shared" si="30"/>
        <v>58</v>
      </c>
      <c r="I521" s="18">
        <f t="shared" si="30"/>
        <v>57</v>
      </c>
      <c r="J521" s="18">
        <f t="shared" si="30"/>
        <v>56</v>
      </c>
      <c r="K521" s="18">
        <f t="shared" si="30"/>
        <v>46</v>
      </c>
      <c r="L521" s="18">
        <f t="shared" si="30"/>
        <v>42</v>
      </c>
      <c r="M521" s="18">
        <f t="shared" si="30"/>
        <v>40</v>
      </c>
      <c r="N521" s="18">
        <f t="shared" si="30"/>
        <v>58</v>
      </c>
      <c r="O521" s="18">
        <f t="shared" si="30"/>
        <v>57</v>
      </c>
      <c r="P521" s="18">
        <f t="shared" si="30"/>
        <v>58</v>
      </c>
      <c r="Q521" s="18">
        <f t="shared" si="30"/>
        <v>57</v>
      </c>
      <c r="R521" s="18">
        <f t="shared" si="30"/>
        <v>46</v>
      </c>
      <c r="S521" s="18">
        <f t="shared" si="30"/>
        <v>48</v>
      </c>
      <c r="T521" s="18">
        <f t="shared" si="30"/>
        <v>55</v>
      </c>
      <c r="U521" s="18">
        <f t="shared" si="30"/>
        <v>41</v>
      </c>
      <c r="V521" s="18">
        <f t="shared" si="30"/>
        <v>58</v>
      </c>
      <c r="W521" s="16">
        <f t="shared" si="30"/>
        <v>57</v>
      </c>
    </row>
    <row r="522" spans="1:23" ht="11.25">
      <c r="A522" s="19">
        <v>1</v>
      </c>
      <c r="B522" s="20" t="s">
        <v>528</v>
      </c>
      <c r="C522" s="19">
        <v>7</v>
      </c>
      <c r="D522" s="20" t="s">
        <v>68</v>
      </c>
      <c r="E522" s="21">
        <v>4612.61</v>
      </c>
      <c r="F522" s="22">
        <v>12.1822793922723</v>
      </c>
      <c r="G522" s="22">
        <v>21.78123739644009</v>
      </c>
      <c r="H522" s="23">
        <v>67621</v>
      </c>
      <c r="I522" s="22">
        <v>-1.6264420489096487</v>
      </c>
      <c r="J522" s="22">
        <v>10.617926909501474</v>
      </c>
      <c r="K522" s="23"/>
      <c r="L522" s="22"/>
      <c r="M522" s="22"/>
      <c r="N522" s="22">
        <v>6.821268540837905</v>
      </c>
      <c r="O522" s="22">
        <v>5.981626151093266</v>
      </c>
      <c r="P522" s="22">
        <v>9.868236198813978</v>
      </c>
      <c r="Q522" s="22">
        <v>14.736903359082909</v>
      </c>
      <c r="R522" s="22"/>
      <c r="S522" s="22"/>
      <c r="T522" s="23">
        <v>88809</v>
      </c>
      <c r="U522" s="22">
        <v>12.319775383214449</v>
      </c>
      <c r="V522" s="22">
        <v>14.312121973943007</v>
      </c>
      <c r="W522" s="22">
        <v>12.807867440608678</v>
      </c>
    </row>
    <row r="523" spans="1:23" ht="11.25">
      <c r="A523" s="19">
        <v>2</v>
      </c>
      <c r="B523" s="20" t="s">
        <v>529</v>
      </c>
      <c r="C523" s="19">
        <v>27</v>
      </c>
      <c r="D523" s="20" t="s">
        <v>36</v>
      </c>
      <c r="E523" s="21">
        <v>2057.65</v>
      </c>
      <c r="F523" s="22">
        <v>4.059411949144831</v>
      </c>
      <c r="G523" s="22">
        <v>7.027519777670799</v>
      </c>
      <c r="H523" s="23">
        <v>26965</v>
      </c>
      <c r="I523" s="22">
        <v>8.258390878432632</v>
      </c>
      <c r="J523" s="22">
        <v>8.48821068434209</v>
      </c>
      <c r="K523" s="23">
        <v>115583</v>
      </c>
      <c r="L523" s="22">
        <v>6.7672298327128955</v>
      </c>
      <c r="M523" s="22">
        <v>5.726066691680209</v>
      </c>
      <c r="N523" s="22">
        <v>7.6308177266827375</v>
      </c>
      <c r="O523" s="22">
        <v>7.938734543118676</v>
      </c>
      <c r="P523" s="22">
        <v>15.96884850732431</v>
      </c>
      <c r="Q523" s="22">
        <v>15.794122370322789</v>
      </c>
      <c r="R523" s="22">
        <v>17.802358478322937</v>
      </c>
      <c r="S523" s="22">
        <v>18.265608690431105</v>
      </c>
      <c r="T523" s="23">
        <v>53944</v>
      </c>
      <c r="U523" s="22">
        <v>43.483349292477925</v>
      </c>
      <c r="V523" s="22">
        <v>10.524754311144076</v>
      </c>
      <c r="W523" s="22">
        <v>7.403243937690701</v>
      </c>
    </row>
    <row r="524" spans="1:23" ht="11.25">
      <c r="A524" s="19">
        <v>3</v>
      </c>
      <c r="B524" s="20" t="s">
        <v>530</v>
      </c>
      <c r="C524" s="19">
        <v>42</v>
      </c>
      <c r="D524" s="20" t="s">
        <v>68</v>
      </c>
      <c r="E524" s="21">
        <v>1487.32</v>
      </c>
      <c r="F524" s="22">
        <v>14.918407714179738</v>
      </c>
      <c r="G524" s="22">
        <v>24.514516393204346</v>
      </c>
      <c r="H524" s="23">
        <v>37275</v>
      </c>
      <c r="I524" s="22">
        <v>2.7652183502426153</v>
      </c>
      <c r="J524" s="22">
        <v>33.835624427186595</v>
      </c>
      <c r="K524" s="23">
        <v>72104</v>
      </c>
      <c r="L524" s="22"/>
      <c r="M524" s="22"/>
      <c r="N524" s="22">
        <v>3.9901274312541917</v>
      </c>
      <c r="O524" s="22">
        <v>3.568151742390825</v>
      </c>
      <c r="P524" s="22">
        <v>2.637156270959088</v>
      </c>
      <c r="Q524" s="22">
        <v>7.358292898103221</v>
      </c>
      <c r="R524" s="22">
        <v>20.62742704981693</v>
      </c>
      <c r="S524" s="22"/>
      <c r="T524" s="23">
        <v>8225</v>
      </c>
      <c r="U524" s="22">
        <v>0.4764231614952319</v>
      </c>
      <c r="V524" s="22">
        <v>13.899396378269618</v>
      </c>
      <c r="W524" s="22">
        <v>13.236104984561095</v>
      </c>
    </row>
    <row r="525" spans="1:23" ht="11.25">
      <c r="A525" s="19">
        <v>4</v>
      </c>
      <c r="B525" s="20" t="s">
        <v>531</v>
      </c>
      <c r="C525" s="19">
        <v>47</v>
      </c>
      <c r="D525" s="20" t="s">
        <v>36</v>
      </c>
      <c r="E525" s="21">
        <v>1063.95</v>
      </c>
      <c r="F525" s="22">
        <v>6.731203290364651</v>
      </c>
      <c r="G525" s="22">
        <v>5.557674081477337</v>
      </c>
      <c r="H525" s="23">
        <v>18243</v>
      </c>
      <c r="I525" s="22">
        <v>12.520816628631337</v>
      </c>
      <c r="J525" s="22">
        <v>12.083522930576418</v>
      </c>
      <c r="K525" s="23">
        <v>46751</v>
      </c>
      <c r="L525" s="22">
        <v>1.2715535915431841</v>
      </c>
      <c r="M525" s="22">
        <v>0.1666824749110285</v>
      </c>
      <c r="N525" s="22">
        <v>5.832099983555337</v>
      </c>
      <c r="O525" s="22">
        <v>6.148461111453772</v>
      </c>
      <c r="P525" s="22">
        <v>5.059474867072302</v>
      </c>
      <c r="Q525" s="22">
        <v>4.576574353913526</v>
      </c>
      <c r="R525" s="22">
        <v>22.75780197215033</v>
      </c>
      <c r="S525" s="22">
        <v>21.593666060133437</v>
      </c>
      <c r="T525" s="23">
        <v>16182</v>
      </c>
      <c r="U525" s="22">
        <v>12.149144084829167</v>
      </c>
      <c r="V525" s="22">
        <v>10.645178972756673</v>
      </c>
      <c r="W525" s="22">
        <v>8.116943193733423</v>
      </c>
    </row>
    <row r="526" spans="1:23" ht="11.25">
      <c r="A526" s="19">
        <v>5</v>
      </c>
      <c r="B526" s="20" t="s">
        <v>532</v>
      </c>
      <c r="C526" s="19">
        <v>53</v>
      </c>
      <c r="D526" s="20" t="s">
        <v>36</v>
      </c>
      <c r="E526" s="21">
        <v>946.87</v>
      </c>
      <c r="F526" s="22">
        <v>5.288498960314025</v>
      </c>
      <c r="G526" s="22">
        <v>7.188377359143616</v>
      </c>
      <c r="H526" s="23">
        <v>17846</v>
      </c>
      <c r="I526" s="22">
        <v>-0.9326079715776592</v>
      </c>
      <c r="J526" s="22">
        <v>7.060424613326455</v>
      </c>
      <c r="K526" s="23">
        <v>96023</v>
      </c>
      <c r="L526" s="22">
        <v>16.62193181680167</v>
      </c>
      <c r="M526" s="22">
        <v>6.053855928380036</v>
      </c>
      <c r="N526" s="22">
        <v>5.305782808472487</v>
      </c>
      <c r="O526" s="22">
        <v>4.992283779282779</v>
      </c>
      <c r="P526" s="22">
        <v>-1.2103552616832904</v>
      </c>
      <c r="Q526" s="22">
        <v>2.5369157322082825</v>
      </c>
      <c r="R526" s="22">
        <v>9.860866667360945</v>
      </c>
      <c r="S526" s="22">
        <v>10.922307103732221</v>
      </c>
      <c r="T526" s="23">
        <v>3065</v>
      </c>
      <c r="U526" s="22">
        <v>-23.604187437686942</v>
      </c>
      <c r="V526" s="22">
        <v>3.888826627815757</v>
      </c>
      <c r="W526" s="22">
        <v>4.396580437437549</v>
      </c>
    </row>
    <row r="527" spans="1:23" ht="11.25">
      <c r="A527" s="19">
        <v>6</v>
      </c>
      <c r="B527" s="20" t="s">
        <v>533</v>
      </c>
      <c r="C527" s="19">
        <v>77</v>
      </c>
      <c r="D527" s="20" t="s">
        <v>24</v>
      </c>
      <c r="E527" s="21">
        <v>625.63</v>
      </c>
      <c r="F527" s="22">
        <v>-20.90044756871571</v>
      </c>
      <c r="G527" s="22">
        <v>-14.214640365443831</v>
      </c>
      <c r="H527" s="23">
        <v>5879</v>
      </c>
      <c r="I527" s="22">
        <v>-3.432982917214189</v>
      </c>
      <c r="J527" s="22">
        <v>4.886539553795255</v>
      </c>
      <c r="K527" s="23">
        <v>21000</v>
      </c>
      <c r="L527" s="22">
        <v>-25</v>
      </c>
      <c r="M527" s="22">
        <v>-16.44503441725692</v>
      </c>
      <c r="N527" s="22">
        <v>10.64177581221296</v>
      </c>
      <c r="O527" s="22">
        <v>12.991787122207624</v>
      </c>
      <c r="P527" s="22">
        <v>6.106480693995577</v>
      </c>
      <c r="Q527" s="22">
        <v>6.258212877792378</v>
      </c>
      <c r="R527" s="22">
        <v>29.791904761904764</v>
      </c>
      <c r="S527" s="22">
        <v>28.247857142857143</v>
      </c>
      <c r="T527" s="23">
        <v>10180</v>
      </c>
      <c r="U527" s="22">
        <v>-6.4338235294117645</v>
      </c>
      <c r="V527" s="22">
        <v>2.007144072121109</v>
      </c>
      <c r="W527" s="22">
        <v>1.64257555847569</v>
      </c>
    </row>
    <row r="528" spans="1:23" ht="11.25">
      <c r="A528" s="19">
        <v>7</v>
      </c>
      <c r="B528" s="20" t="s">
        <v>534</v>
      </c>
      <c r="C528" s="19">
        <v>100</v>
      </c>
      <c r="D528" s="20" t="s">
        <v>36</v>
      </c>
      <c r="E528" s="21">
        <v>455.68</v>
      </c>
      <c r="F528" s="22">
        <v>13.497222844902733</v>
      </c>
      <c r="G528" s="22">
        <v>11.808893255203712</v>
      </c>
      <c r="H528" s="23">
        <v>5640</v>
      </c>
      <c r="I528" s="22">
        <v>7.020872865275152</v>
      </c>
      <c r="J528" s="22">
        <v>3.3037743541661113</v>
      </c>
      <c r="K528" s="23">
        <v>38826</v>
      </c>
      <c r="L528" s="22">
        <v>-1.361719424825969</v>
      </c>
      <c r="M528" s="22">
        <v>3.859941049093174</v>
      </c>
      <c r="N528" s="22">
        <v>8.079432624113474</v>
      </c>
      <c r="O528" s="22">
        <v>7.6184060721062625</v>
      </c>
      <c r="P528" s="22">
        <v>-8.52836879432624</v>
      </c>
      <c r="Q528" s="22">
        <v>-0.15180265654648956</v>
      </c>
      <c r="R528" s="22">
        <v>11.736465255241333</v>
      </c>
      <c r="S528" s="22">
        <v>10.19993902748844</v>
      </c>
      <c r="T528" s="23">
        <v>2715</v>
      </c>
      <c r="U528" s="22">
        <v>10.410736071573812</v>
      </c>
      <c r="V528" s="22">
        <v>5.141843971631205</v>
      </c>
      <c r="W528" s="22">
        <v>8.709677419354838</v>
      </c>
    </row>
    <row r="529" spans="1:23" ht="11.25">
      <c r="A529" s="19">
        <v>8</v>
      </c>
      <c r="B529" s="20" t="s">
        <v>535</v>
      </c>
      <c r="C529" s="19">
        <v>120</v>
      </c>
      <c r="D529" s="20" t="s">
        <v>36</v>
      </c>
      <c r="E529" s="21">
        <v>355.12</v>
      </c>
      <c r="F529" s="22">
        <v>6.339272346159608</v>
      </c>
      <c r="G529" s="22">
        <v>6.089691945780618</v>
      </c>
      <c r="H529" s="23">
        <v>4371</v>
      </c>
      <c r="I529" s="22">
        <v>4.046655558200429</v>
      </c>
      <c r="J529" s="22">
        <v>4.457223838352498</v>
      </c>
      <c r="K529" s="23">
        <v>24904</v>
      </c>
      <c r="L529" s="22">
        <v>2.384476237460942</v>
      </c>
      <c r="M529" s="22">
        <v>-0.6486826150049363</v>
      </c>
      <c r="N529" s="22">
        <v>8.124456646076412</v>
      </c>
      <c r="O529" s="22">
        <v>7.94929778624137</v>
      </c>
      <c r="P529" s="22">
        <v>8.60215053763441</v>
      </c>
      <c r="Q529" s="22">
        <v>8.450368959771483</v>
      </c>
      <c r="R529" s="22">
        <v>14.25955669771924</v>
      </c>
      <c r="S529" s="22">
        <v>13.729238612070384</v>
      </c>
      <c r="T529" s="23">
        <v>5115</v>
      </c>
      <c r="U529" s="22">
        <v>9.881847475832428</v>
      </c>
      <c r="V529" s="22">
        <v>6.337222603523221</v>
      </c>
      <c r="W529" s="22">
        <v>6.522256605570102</v>
      </c>
    </row>
    <row r="530" spans="1:23" ht="11.25">
      <c r="A530" s="19">
        <v>9</v>
      </c>
      <c r="B530" s="20" t="s">
        <v>536</v>
      </c>
      <c r="C530" s="19">
        <v>124</v>
      </c>
      <c r="D530" s="20" t="s">
        <v>36</v>
      </c>
      <c r="E530" s="21">
        <v>342.76</v>
      </c>
      <c r="F530" s="22">
        <v>23.401497695852534</v>
      </c>
      <c r="G530" s="22">
        <v>16.120307635198472</v>
      </c>
      <c r="H530" s="23">
        <v>5843</v>
      </c>
      <c r="I530" s="22">
        <v>28.389364974730835</v>
      </c>
      <c r="J530" s="22">
        <v>15.471471974665052</v>
      </c>
      <c r="K530" s="23">
        <v>30339</v>
      </c>
      <c r="L530" s="22">
        <v>5.13566898846034</v>
      </c>
      <c r="M530" s="22">
        <v>13.581781372667301</v>
      </c>
      <c r="N530" s="22">
        <v>5.8661646414513084</v>
      </c>
      <c r="O530" s="22">
        <v>6.10327400571303</v>
      </c>
      <c r="P530" s="22">
        <v>1.6258771179188773</v>
      </c>
      <c r="Q530" s="22">
        <v>9.77807075368051</v>
      </c>
      <c r="R530" s="22">
        <v>11.297669666106332</v>
      </c>
      <c r="S530" s="22">
        <v>9.625394185119728</v>
      </c>
      <c r="T530" s="23">
        <v>6521</v>
      </c>
      <c r="U530" s="22">
        <v>41.33073255309927</v>
      </c>
      <c r="V530" s="22">
        <v>5.750470648639397</v>
      </c>
      <c r="W530" s="22">
        <v>6.855636123928807</v>
      </c>
    </row>
    <row r="531" spans="1:23" ht="11.25">
      <c r="A531" s="19">
        <v>10</v>
      </c>
      <c r="B531" s="20" t="s">
        <v>537</v>
      </c>
      <c r="C531" s="19">
        <v>133</v>
      </c>
      <c r="D531" s="20" t="s">
        <v>24</v>
      </c>
      <c r="E531" s="21">
        <v>321.29</v>
      </c>
      <c r="F531" s="22">
        <v>28.907879955063386</v>
      </c>
      <c r="G531" s="22">
        <v>29.6259389334538</v>
      </c>
      <c r="H531" s="23">
        <v>6769</v>
      </c>
      <c r="I531" s="22">
        <v>15.907534246575338</v>
      </c>
      <c r="J531" s="22">
        <v>20.38275077448528</v>
      </c>
      <c r="K531" s="23">
        <v>40000</v>
      </c>
      <c r="L531" s="22">
        <v>14.28571428571428</v>
      </c>
      <c r="M531" s="22">
        <v>11.315078730200367</v>
      </c>
      <c r="N531" s="22">
        <v>4.74649135765992</v>
      </c>
      <c r="O531" s="22">
        <v>4.267808219178082</v>
      </c>
      <c r="P531" s="22">
        <v>15.836903530802187</v>
      </c>
      <c r="Q531" s="22">
        <v>16.044520547945204</v>
      </c>
      <c r="R531" s="22">
        <v>8.032250000000001</v>
      </c>
      <c r="S531" s="22">
        <v>7.121142857142857</v>
      </c>
      <c r="T531" s="23">
        <v>16801</v>
      </c>
      <c r="U531" s="22">
        <v>14.05199918539135</v>
      </c>
      <c r="V531" s="22">
        <v>1.5216427832767025</v>
      </c>
      <c r="W531" s="22">
        <v>1.678082191780822</v>
      </c>
    </row>
    <row r="532" spans="1:23" ht="11.25">
      <c r="A532" s="19">
        <v>11</v>
      </c>
      <c r="B532" s="20" t="s">
        <v>538</v>
      </c>
      <c r="C532" s="19">
        <v>140</v>
      </c>
      <c r="D532" s="20" t="s">
        <v>36</v>
      </c>
      <c r="E532" s="21">
        <v>308.16</v>
      </c>
      <c r="F532" s="22">
        <v>4.287793157128839</v>
      </c>
      <c r="G532" s="22">
        <v>1.5262635042987416</v>
      </c>
      <c r="H532" s="23">
        <v>10628</v>
      </c>
      <c r="I532" s="22">
        <v>4.69904442912028</v>
      </c>
      <c r="J532" s="22">
        <v>5.1141049908371095</v>
      </c>
      <c r="K532" s="23">
        <v>85647</v>
      </c>
      <c r="L532" s="22">
        <v>0.881046891011672</v>
      </c>
      <c r="M532" s="22"/>
      <c r="N532" s="22">
        <v>2.899510726383139</v>
      </c>
      <c r="O532" s="22">
        <v>2.9109447345089157</v>
      </c>
      <c r="P532" s="22">
        <v>5.692510350018818</v>
      </c>
      <c r="Q532" s="22">
        <v>5.240862969165599</v>
      </c>
      <c r="R532" s="22">
        <v>3.5980244491926165</v>
      </c>
      <c r="S532" s="22">
        <v>3.480488580548652</v>
      </c>
      <c r="T532" s="23"/>
      <c r="U532" s="22"/>
      <c r="V532" s="22">
        <v>6.24764772299586</v>
      </c>
      <c r="W532" s="22">
        <v>4.630085705841789</v>
      </c>
    </row>
    <row r="533" spans="1:23" ht="11.25">
      <c r="A533" s="19">
        <v>12</v>
      </c>
      <c r="B533" s="20" t="s">
        <v>539</v>
      </c>
      <c r="C533" s="19">
        <v>170</v>
      </c>
      <c r="D533" s="20" t="s">
        <v>36</v>
      </c>
      <c r="E533" s="21">
        <v>261.07</v>
      </c>
      <c r="F533" s="22">
        <v>5.372134323538913</v>
      </c>
      <c r="G533" s="22">
        <v>-2.010326260942985</v>
      </c>
      <c r="H533" s="23">
        <v>4725</v>
      </c>
      <c r="I533" s="22">
        <v>-0.14792899408283544</v>
      </c>
      <c r="J533" s="22">
        <v>4.588496621542104</v>
      </c>
      <c r="K533" s="23">
        <v>37115</v>
      </c>
      <c r="L533" s="22">
        <v>0.8450168459950058</v>
      </c>
      <c r="M533" s="22">
        <v>4.795927127189059</v>
      </c>
      <c r="N533" s="22">
        <v>5.525291005291005</v>
      </c>
      <c r="O533" s="22">
        <v>5.235841081994928</v>
      </c>
      <c r="P533" s="22">
        <v>8.74074074074074</v>
      </c>
      <c r="Q533" s="22">
        <v>8.939137785291631</v>
      </c>
      <c r="R533" s="22">
        <v>7.0340832547487535</v>
      </c>
      <c r="S533" s="22">
        <v>6.731876969894577</v>
      </c>
      <c r="T533" s="23">
        <v>8425</v>
      </c>
      <c r="U533" s="22">
        <v>2.071722801066156</v>
      </c>
      <c r="V533" s="22">
        <v>9.269841269841269</v>
      </c>
      <c r="W533" s="22">
        <v>6.804733727810651</v>
      </c>
    </row>
    <row r="534" spans="1:23" ht="11.25">
      <c r="A534" s="19">
        <v>13</v>
      </c>
      <c r="B534" s="20" t="s">
        <v>540</v>
      </c>
      <c r="C534" s="19">
        <v>200</v>
      </c>
      <c r="D534" s="20" t="s">
        <v>149</v>
      </c>
      <c r="E534" s="21">
        <v>225.45</v>
      </c>
      <c r="F534" s="22">
        <v>23.561328510358415</v>
      </c>
      <c r="G534" s="22">
        <v>31.599844865822213</v>
      </c>
      <c r="H534" s="23">
        <v>23535</v>
      </c>
      <c r="I534" s="22">
        <v>68.34763948497854</v>
      </c>
      <c r="J534" s="22">
        <v>52.36216507078388</v>
      </c>
      <c r="K534" s="23"/>
      <c r="L534" s="22"/>
      <c r="M534" s="22"/>
      <c r="N534" s="22">
        <v>0.9579349904397705</v>
      </c>
      <c r="O534" s="22">
        <v>1.3051502145922746</v>
      </c>
      <c r="P534" s="22">
        <v>5.56617803271723</v>
      </c>
      <c r="Q534" s="22">
        <v>6.1444921316165955</v>
      </c>
      <c r="R534" s="22"/>
      <c r="S534" s="22"/>
      <c r="T534" s="23">
        <v>20737</v>
      </c>
      <c r="U534" s="22">
        <v>38.8576402839159</v>
      </c>
      <c r="V534" s="22">
        <v>4.8863394943700875</v>
      </c>
      <c r="W534" s="22">
        <v>0</v>
      </c>
    </row>
    <row r="535" spans="1:23" ht="11.25">
      <c r="A535" s="19">
        <v>14</v>
      </c>
      <c r="B535" s="20" t="s">
        <v>541</v>
      </c>
      <c r="C535" s="19">
        <v>209</v>
      </c>
      <c r="D535" s="20" t="s">
        <v>36</v>
      </c>
      <c r="E535" s="21">
        <v>208.28</v>
      </c>
      <c r="F535" s="22">
        <v>7.432815804405002</v>
      </c>
      <c r="G535" s="22">
        <v>14.659823911028159</v>
      </c>
      <c r="H535" s="23">
        <v>2780</v>
      </c>
      <c r="I535" s="22">
        <v>4.041916167664672</v>
      </c>
      <c r="J535" s="22">
        <v>7.576817195011376</v>
      </c>
      <c r="K535" s="23">
        <v>18972</v>
      </c>
      <c r="L535" s="22">
        <v>3.3108255282073618</v>
      </c>
      <c r="M535" s="22">
        <v>1.580773080529485</v>
      </c>
      <c r="N535" s="22">
        <v>7.492086330935252</v>
      </c>
      <c r="O535" s="22">
        <v>7.2556137724550895</v>
      </c>
      <c r="P535" s="22">
        <v>3.237410071942446</v>
      </c>
      <c r="Q535" s="22">
        <v>0.6362275449101796</v>
      </c>
      <c r="R535" s="22">
        <v>10.978283786632932</v>
      </c>
      <c r="S535" s="22">
        <v>10.557068176867785</v>
      </c>
      <c r="T535" s="23">
        <v>2941</v>
      </c>
      <c r="U535" s="22">
        <v>11.275066212637164</v>
      </c>
      <c r="V535" s="22">
        <v>3.7050359712230216</v>
      </c>
      <c r="W535" s="22">
        <v>3.7050898203592815</v>
      </c>
    </row>
    <row r="536" spans="1:23" ht="11.25">
      <c r="A536" s="19">
        <v>15</v>
      </c>
      <c r="B536" s="20" t="s">
        <v>542</v>
      </c>
      <c r="C536" s="19">
        <v>236</v>
      </c>
      <c r="D536" s="20" t="s">
        <v>36</v>
      </c>
      <c r="E536" s="21">
        <v>181.35</v>
      </c>
      <c r="F536" s="22">
        <v>14.814814814814813</v>
      </c>
      <c r="G536" s="22">
        <v>6.255311531973917</v>
      </c>
      <c r="H536" s="23">
        <v>4160</v>
      </c>
      <c r="I536" s="22">
        <v>32.06349206349206</v>
      </c>
      <c r="J536" s="22">
        <v>12.329823117718487</v>
      </c>
      <c r="K536" s="23">
        <v>22107</v>
      </c>
      <c r="L536" s="22">
        <v>10.286854577201288</v>
      </c>
      <c r="M536" s="22">
        <v>12.777796169366118</v>
      </c>
      <c r="N536" s="22">
        <v>4.359375</v>
      </c>
      <c r="O536" s="22">
        <v>5.014285714285714</v>
      </c>
      <c r="P536" s="22">
        <v>7.283653846153847</v>
      </c>
      <c r="Q536" s="22">
        <v>7.555555555555555</v>
      </c>
      <c r="R536" s="22">
        <v>8.203284027683539</v>
      </c>
      <c r="S536" s="22">
        <v>7.879770516338239</v>
      </c>
      <c r="T536" s="23">
        <v>2304</v>
      </c>
      <c r="U536" s="22">
        <v>19.626168224299057</v>
      </c>
      <c r="V536" s="22">
        <v>0.6009615384615385</v>
      </c>
      <c r="W536" s="22">
        <v>3.7460317460317456</v>
      </c>
    </row>
    <row r="537" spans="1:23" ht="11.25">
      <c r="A537" s="19">
        <v>16</v>
      </c>
      <c r="B537" s="20" t="s">
        <v>543</v>
      </c>
      <c r="C537" s="19">
        <v>294</v>
      </c>
      <c r="D537" s="20" t="s">
        <v>149</v>
      </c>
      <c r="E537" s="21">
        <v>137.09</v>
      </c>
      <c r="F537" s="22">
        <v>80.78596861400501</v>
      </c>
      <c r="G537" s="22">
        <v>41.033130431468564</v>
      </c>
      <c r="H537" s="23">
        <v>12370</v>
      </c>
      <c r="I537" s="22">
        <v>45.20483624838596</v>
      </c>
      <c r="J537" s="22">
        <v>49.74420553530676</v>
      </c>
      <c r="K537" s="23"/>
      <c r="L537" s="22"/>
      <c r="M537" s="22"/>
      <c r="N537" s="22">
        <v>1.108245755860954</v>
      </c>
      <c r="O537" s="22">
        <v>0.8901279492898228</v>
      </c>
      <c r="P537" s="22">
        <v>1.301535974130962</v>
      </c>
      <c r="Q537" s="22">
        <v>3.662401690339242</v>
      </c>
      <c r="R537" s="22"/>
      <c r="S537" s="22"/>
      <c r="T537" s="23">
        <v>3901</v>
      </c>
      <c r="U537" s="22">
        <v>-25.196548418024932</v>
      </c>
      <c r="V537" s="22">
        <v>25.89329021827001</v>
      </c>
      <c r="W537" s="22">
        <v>2.476816527761474</v>
      </c>
    </row>
    <row r="538" spans="1:23" ht="11.25">
      <c r="A538" s="19">
        <v>17</v>
      </c>
      <c r="B538" s="20" t="s">
        <v>544</v>
      </c>
      <c r="C538" s="19">
        <v>296</v>
      </c>
      <c r="D538" s="20" t="s">
        <v>36</v>
      </c>
      <c r="E538" s="21">
        <v>134.79</v>
      </c>
      <c r="F538" s="22">
        <v>-6.167768882701019</v>
      </c>
      <c r="G538" s="22">
        <v>-6.082221922937736</v>
      </c>
      <c r="H538" s="23">
        <v>1646</v>
      </c>
      <c r="I538" s="22">
        <v>-17.741129435282353</v>
      </c>
      <c r="J538" s="22">
        <v>-4.300115348532751</v>
      </c>
      <c r="K538" s="23">
        <v>8612</v>
      </c>
      <c r="L538" s="22">
        <v>-1.4532555212266818</v>
      </c>
      <c r="M538" s="22">
        <v>-0.6607785977186142</v>
      </c>
      <c r="N538" s="22">
        <v>8.188942891859053</v>
      </c>
      <c r="O538" s="22">
        <v>7.1789105447276365</v>
      </c>
      <c r="P538" s="22">
        <v>1.8226002430133657</v>
      </c>
      <c r="Q538" s="22">
        <v>2.39880059970015</v>
      </c>
      <c r="R538" s="22">
        <v>15.651416627960984</v>
      </c>
      <c r="S538" s="22">
        <v>16.437807529465616</v>
      </c>
      <c r="T538" s="23">
        <v>300</v>
      </c>
      <c r="U538" s="22">
        <v>-35.3448275862069</v>
      </c>
      <c r="V538" s="22">
        <v>2.551640340218712</v>
      </c>
      <c r="W538" s="22">
        <v>2.348825587206397</v>
      </c>
    </row>
    <row r="539" spans="1:23" ht="11.25">
      <c r="A539" s="19">
        <v>18</v>
      </c>
      <c r="B539" s="20" t="s">
        <v>545</v>
      </c>
      <c r="C539" s="19">
        <v>305</v>
      </c>
      <c r="D539" s="20" t="s">
        <v>149</v>
      </c>
      <c r="E539" s="21">
        <v>126.03</v>
      </c>
      <c r="F539" s="22">
        <v>-2.5742115027829415</v>
      </c>
      <c r="G539" s="22">
        <v>29.79261666127757</v>
      </c>
      <c r="H539" s="23">
        <v>5611</v>
      </c>
      <c r="I539" s="22">
        <v>29.315510486287156</v>
      </c>
      <c r="J539" s="22">
        <v>42.136375424867076</v>
      </c>
      <c r="K539" s="23">
        <v>24327</v>
      </c>
      <c r="L539" s="22">
        <v>22.203245089666957</v>
      </c>
      <c r="M539" s="22">
        <v>47.08566729350145</v>
      </c>
      <c r="N539" s="22">
        <v>2.246123685617537</v>
      </c>
      <c r="O539" s="22">
        <v>2.9813321041714684</v>
      </c>
      <c r="P539" s="22">
        <v>7.574407414008198</v>
      </c>
      <c r="Q539" s="22">
        <v>17.008527310440194</v>
      </c>
      <c r="R539" s="22">
        <v>5.180663460352695</v>
      </c>
      <c r="S539" s="22">
        <v>6.498216707690763</v>
      </c>
      <c r="T539" s="23">
        <v>7493</v>
      </c>
      <c r="U539" s="22">
        <v>-7.126921170054534</v>
      </c>
      <c r="V539" s="22">
        <v>37.10568526109428</v>
      </c>
      <c r="W539" s="22">
        <v>48.697856648997465</v>
      </c>
    </row>
    <row r="540" spans="1:23" ht="11.25">
      <c r="A540" s="19">
        <v>19</v>
      </c>
      <c r="B540" s="20" t="s">
        <v>546</v>
      </c>
      <c r="C540" s="19">
        <v>320</v>
      </c>
      <c r="D540" s="20" t="s">
        <v>24</v>
      </c>
      <c r="E540" s="21">
        <v>117.5</v>
      </c>
      <c r="F540" s="22">
        <v>13.889696617233692</v>
      </c>
      <c r="G540" s="22">
        <v>1.8997459473811151</v>
      </c>
      <c r="H540" s="23">
        <v>4241</v>
      </c>
      <c r="I540" s="22">
        <v>13.426049745921365</v>
      </c>
      <c r="J540" s="22">
        <v>8.568854618637435</v>
      </c>
      <c r="K540" s="23">
        <v>21000</v>
      </c>
      <c r="L540" s="22">
        <v>0</v>
      </c>
      <c r="M540" s="22">
        <v>-1.5387062487870917</v>
      </c>
      <c r="N540" s="22">
        <v>2.77057297807121</v>
      </c>
      <c r="O540" s="22">
        <v>2.7592939288579834</v>
      </c>
      <c r="P540" s="22">
        <v>15.963216222589013</v>
      </c>
      <c r="Q540" s="22">
        <v>12.677186413479541</v>
      </c>
      <c r="R540" s="22">
        <v>5.595238095238095</v>
      </c>
      <c r="S540" s="22">
        <v>4.912857142857144</v>
      </c>
      <c r="T540" s="23">
        <v>9329</v>
      </c>
      <c r="U540" s="22">
        <v>15.758779004839308</v>
      </c>
      <c r="V540" s="22">
        <v>2.475831171893421</v>
      </c>
      <c r="W540" s="22">
        <v>2.2198448783097087</v>
      </c>
    </row>
    <row r="541" spans="1:23" ht="11.25">
      <c r="A541" s="19">
        <v>20</v>
      </c>
      <c r="B541" s="20" t="s">
        <v>547</v>
      </c>
      <c r="C541" s="19">
        <v>334</v>
      </c>
      <c r="D541" s="20" t="s">
        <v>24</v>
      </c>
      <c r="E541" s="21">
        <v>113.25</v>
      </c>
      <c r="F541" s="22">
        <v>12.22871866019226</v>
      </c>
      <c r="G541" s="22">
        <v>6.125479136720147</v>
      </c>
      <c r="H541" s="23">
        <v>2161</v>
      </c>
      <c r="I541" s="22">
        <v>13.438320209973753</v>
      </c>
      <c r="J541" s="22">
        <v>14.199039579040562</v>
      </c>
      <c r="K541" s="23">
        <v>27525</v>
      </c>
      <c r="L541" s="22">
        <v>29.681978798586584</v>
      </c>
      <c r="M541" s="22">
        <v>18.265480847358084</v>
      </c>
      <c r="N541" s="22">
        <v>5.240629338269319</v>
      </c>
      <c r="O541" s="22">
        <v>5.297112860892388</v>
      </c>
      <c r="P541" s="22">
        <v>7.450254511800093</v>
      </c>
      <c r="Q541" s="22">
        <v>9.606299212598426</v>
      </c>
      <c r="R541" s="22">
        <v>4.114441416893733</v>
      </c>
      <c r="S541" s="22">
        <v>4.754299175500589</v>
      </c>
      <c r="T541" s="23">
        <v>4908</v>
      </c>
      <c r="U541" s="22">
        <v>19.03953431967014</v>
      </c>
      <c r="V541" s="22">
        <v>9.069875057843591</v>
      </c>
      <c r="W541" s="22">
        <v>8.451443569553806</v>
      </c>
    </row>
    <row r="542" spans="1:23" ht="11.25">
      <c r="A542" s="19">
        <v>21</v>
      </c>
      <c r="B542" s="20" t="s">
        <v>548</v>
      </c>
      <c r="C542" s="19">
        <v>348</v>
      </c>
      <c r="D542" s="20" t="s">
        <v>36</v>
      </c>
      <c r="E542" s="21">
        <v>108.72</v>
      </c>
      <c r="F542" s="22">
        <v>5.882352941176472</v>
      </c>
      <c r="G542" s="22">
        <v>10.032763866566018</v>
      </c>
      <c r="H542" s="23">
        <v>2373</v>
      </c>
      <c r="I542" s="22">
        <v>24.763406940063092</v>
      </c>
      <c r="J542" s="22">
        <v>15.130161785778018</v>
      </c>
      <c r="K542" s="23">
        <v>4369</v>
      </c>
      <c r="L542" s="22"/>
      <c r="M542" s="22"/>
      <c r="N542" s="22">
        <v>4.581542351453856</v>
      </c>
      <c r="O542" s="22">
        <v>5.398527865404837</v>
      </c>
      <c r="P542" s="22">
        <v>36.746734091866834</v>
      </c>
      <c r="Q542" s="22">
        <v>33.964248159831754</v>
      </c>
      <c r="R542" s="22">
        <v>24.884412909132525</v>
      </c>
      <c r="S542" s="22"/>
      <c r="T542" s="23">
        <v>16282</v>
      </c>
      <c r="U542" s="22">
        <v>10.244430902566194</v>
      </c>
      <c r="V542" s="22">
        <v>6.616097766540244</v>
      </c>
      <c r="W542" s="22">
        <v>4.2586750788643535</v>
      </c>
    </row>
    <row r="543" spans="1:23" ht="11.25">
      <c r="A543" s="19">
        <v>22</v>
      </c>
      <c r="B543" s="20" t="s">
        <v>549</v>
      </c>
      <c r="C543" s="19">
        <v>360</v>
      </c>
      <c r="D543" s="20" t="s">
        <v>55</v>
      </c>
      <c r="E543" s="21">
        <v>106.5</v>
      </c>
      <c r="F543" s="22">
        <v>17.02010768047466</v>
      </c>
      <c r="G543" s="22">
        <v>110.73456830982242</v>
      </c>
      <c r="H543" s="23">
        <v>442</v>
      </c>
      <c r="I543" s="22">
        <v>15.104166666666675</v>
      </c>
      <c r="J543" s="22">
        <v>21.406453291209914</v>
      </c>
      <c r="K543" s="23">
        <v>1618</v>
      </c>
      <c r="L543" s="22"/>
      <c r="M543" s="22">
        <v>9.868424172151279</v>
      </c>
      <c r="N543" s="22">
        <v>24.09502262443439</v>
      </c>
      <c r="O543" s="22">
        <v>23.700520833333336</v>
      </c>
      <c r="P543" s="22">
        <v>18.099547511312217</v>
      </c>
      <c r="Q543" s="22">
        <v>14.84375</v>
      </c>
      <c r="R543" s="22">
        <v>65.82200247218789</v>
      </c>
      <c r="S543" s="22"/>
      <c r="T543" s="23">
        <v>881</v>
      </c>
      <c r="U543" s="22"/>
      <c r="V543" s="22">
        <v>6.334841628959276</v>
      </c>
      <c r="W543" s="22">
        <v>10.15625</v>
      </c>
    </row>
    <row r="544" spans="1:23" ht="11.25">
      <c r="A544" s="19">
        <v>23</v>
      </c>
      <c r="B544" s="20" t="s">
        <v>550</v>
      </c>
      <c r="C544" s="19">
        <v>379</v>
      </c>
      <c r="D544" s="20" t="s">
        <v>149</v>
      </c>
      <c r="E544" s="21">
        <v>99.24</v>
      </c>
      <c r="F544" s="22">
        <v>19.33621933621934</v>
      </c>
      <c r="G544" s="22">
        <v>11.625716458991352</v>
      </c>
      <c r="H544" s="23">
        <v>2086</v>
      </c>
      <c r="I544" s="22">
        <v>43.07270233196159</v>
      </c>
      <c r="J544" s="22">
        <v>18.455944370700593</v>
      </c>
      <c r="K544" s="23"/>
      <c r="L544" s="22"/>
      <c r="M544" s="22"/>
      <c r="N544" s="22">
        <v>4.757430488974112</v>
      </c>
      <c r="O544" s="22">
        <v>5.703703703703703</v>
      </c>
      <c r="P544" s="22">
        <v>9.683604985618409</v>
      </c>
      <c r="Q544" s="22">
        <v>10.219478737997257</v>
      </c>
      <c r="R544" s="22"/>
      <c r="S544" s="22">
        <v>2.079</v>
      </c>
      <c r="T544" s="23">
        <v>4493</v>
      </c>
      <c r="U544" s="22">
        <v>61.44448436938556</v>
      </c>
      <c r="V544" s="22">
        <v>5.848513902205178</v>
      </c>
      <c r="W544" s="22">
        <v>4.046639231824417</v>
      </c>
    </row>
    <row r="545" spans="1:23" ht="11.25">
      <c r="A545" s="19">
        <v>24</v>
      </c>
      <c r="B545" s="20" t="s">
        <v>551</v>
      </c>
      <c r="C545" s="19">
        <v>406</v>
      </c>
      <c r="D545" s="20" t="s">
        <v>149</v>
      </c>
      <c r="E545" s="21">
        <v>91.29</v>
      </c>
      <c r="F545" s="22">
        <v>11.125989044430916</v>
      </c>
      <c r="G545" s="22">
        <v>18.150399366888802</v>
      </c>
      <c r="H545" s="23">
        <v>2667</v>
      </c>
      <c r="I545" s="22">
        <v>-11.776381078398945</v>
      </c>
      <c r="J545" s="22">
        <v>10.289849784225357</v>
      </c>
      <c r="K545" s="23"/>
      <c r="L545" s="22"/>
      <c r="M545" s="22"/>
      <c r="N545" s="22">
        <v>3.4229471316085487</v>
      </c>
      <c r="O545" s="22">
        <v>2.717499173006947</v>
      </c>
      <c r="P545" s="22">
        <v>-5.549306336707911</v>
      </c>
      <c r="Q545" s="22">
        <v>10.15547469401257</v>
      </c>
      <c r="R545" s="22"/>
      <c r="S545" s="22">
        <v>3.850660916846349</v>
      </c>
      <c r="T545" s="23">
        <v>1492</v>
      </c>
      <c r="U545" s="22">
        <v>-44.16167664670658</v>
      </c>
      <c r="V545" s="22">
        <v>54.59317585301837</v>
      </c>
      <c r="W545" s="22">
        <v>21.60105855110817</v>
      </c>
    </row>
    <row r="546" spans="1:23" ht="11.25">
      <c r="A546" s="19">
        <v>25</v>
      </c>
      <c r="B546" s="20" t="s">
        <v>552</v>
      </c>
      <c r="C546" s="19">
        <v>417</v>
      </c>
      <c r="D546" s="20" t="s">
        <v>24</v>
      </c>
      <c r="E546" s="21">
        <v>89.27</v>
      </c>
      <c r="F546" s="22">
        <v>-15.822725129655824</v>
      </c>
      <c r="G546" s="22">
        <v>13.072290814093822</v>
      </c>
      <c r="H546" s="23">
        <v>1497</v>
      </c>
      <c r="I546" s="22">
        <v>1.975476839237067</v>
      </c>
      <c r="J546" s="22">
        <v>8.011115971211602</v>
      </c>
      <c r="K546" s="23">
        <v>5200</v>
      </c>
      <c r="L546" s="22">
        <v>-3.703703703703709</v>
      </c>
      <c r="M546" s="22">
        <v>-2.440004365244264</v>
      </c>
      <c r="N546" s="22">
        <v>5.963259853039412</v>
      </c>
      <c r="O546" s="22">
        <v>7.2241144414168925</v>
      </c>
      <c r="P546" s="22">
        <v>2.2712090848363395</v>
      </c>
      <c r="Q546" s="22">
        <v>8.106267029972752</v>
      </c>
      <c r="R546" s="22">
        <v>17.16730769230769</v>
      </c>
      <c r="S546" s="22">
        <v>19.63888888888889</v>
      </c>
      <c r="T546" s="23">
        <v>2254</v>
      </c>
      <c r="U546" s="22">
        <v>22.766884531590414</v>
      </c>
      <c r="V546" s="22">
        <v>4.074816299265197</v>
      </c>
      <c r="W546" s="22">
        <v>5.313351498637602</v>
      </c>
    </row>
    <row r="547" spans="1:23" ht="11.25">
      <c r="A547" s="19">
        <v>26</v>
      </c>
      <c r="B547" s="20" t="s">
        <v>553</v>
      </c>
      <c r="C547" s="19">
        <v>426</v>
      </c>
      <c r="D547" s="20" t="s">
        <v>36</v>
      </c>
      <c r="E547" s="21">
        <v>86.83</v>
      </c>
      <c r="F547" s="22">
        <v>3.5539654144305377</v>
      </c>
      <c r="G547" s="22">
        <v>69.81929039372838</v>
      </c>
      <c r="H547" s="23">
        <v>2751</v>
      </c>
      <c r="I547" s="22">
        <v>11.965811965811968</v>
      </c>
      <c r="J547" s="22">
        <v>17.3803568788766</v>
      </c>
      <c r="K547" s="23">
        <v>3882</v>
      </c>
      <c r="L547" s="22">
        <v>-0.4360092331367027</v>
      </c>
      <c r="M547" s="22">
        <v>10.032756920273723</v>
      </c>
      <c r="N547" s="22">
        <v>3.156306797528172</v>
      </c>
      <c r="O547" s="22">
        <v>3.4126984126984126</v>
      </c>
      <c r="P547" s="22">
        <v>8.578698655034533</v>
      </c>
      <c r="Q547" s="22">
        <v>12.73911273911274</v>
      </c>
      <c r="R547" s="22">
        <v>22.367336424523444</v>
      </c>
      <c r="S547" s="22">
        <v>21.50551423441908</v>
      </c>
      <c r="T547" s="23">
        <v>2814</v>
      </c>
      <c r="U547" s="22">
        <v>-5.156723963599596</v>
      </c>
      <c r="V547" s="22">
        <v>3.962195565249001</v>
      </c>
      <c r="W547" s="22">
        <v>2.238502238502239</v>
      </c>
    </row>
    <row r="548" spans="1:23" ht="11.25">
      <c r="A548" s="19">
        <v>27</v>
      </c>
      <c r="B548" s="20" t="s">
        <v>554</v>
      </c>
      <c r="C548" s="19">
        <v>429</v>
      </c>
      <c r="D548" s="20" t="s">
        <v>24</v>
      </c>
      <c r="E548" s="21">
        <v>85.83</v>
      </c>
      <c r="F548" s="22">
        <v>12.637795275590546</v>
      </c>
      <c r="G548" s="22">
        <v>16.537716137368164</v>
      </c>
      <c r="H548" s="23">
        <v>485</v>
      </c>
      <c r="I548" s="22">
        <v>11.238532110091736</v>
      </c>
      <c r="J548" s="22">
        <v>13.580710641118099</v>
      </c>
      <c r="K548" s="23">
        <v>3812</v>
      </c>
      <c r="L548" s="22">
        <v>10.014430014430008</v>
      </c>
      <c r="M548" s="22">
        <v>8.21605224337727</v>
      </c>
      <c r="N548" s="22">
        <v>17.696907216494846</v>
      </c>
      <c r="O548" s="22">
        <v>17.477064220183486</v>
      </c>
      <c r="P548" s="22">
        <v>13.814432989690722</v>
      </c>
      <c r="Q548" s="22">
        <v>11.697247706422019</v>
      </c>
      <c r="R548" s="22">
        <v>22.515739769150052</v>
      </c>
      <c r="S548" s="22">
        <v>21.991341991341994</v>
      </c>
      <c r="T548" s="23">
        <v>1862</v>
      </c>
      <c r="U548" s="22">
        <v>0.5942733657482435</v>
      </c>
      <c r="V548" s="22">
        <v>2.6804123711340204</v>
      </c>
      <c r="W548" s="22">
        <v>2.522935779816514</v>
      </c>
    </row>
    <row r="549" spans="1:23" ht="11.25">
      <c r="A549" s="19">
        <v>28</v>
      </c>
      <c r="B549" s="20" t="s">
        <v>555</v>
      </c>
      <c r="C549" s="19">
        <v>459</v>
      </c>
      <c r="D549" s="20" t="s">
        <v>36</v>
      </c>
      <c r="E549" s="21">
        <v>78.7</v>
      </c>
      <c r="F549" s="22">
        <v>11.268203025590262</v>
      </c>
      <c r="G549" s="22">
        <v>25.74758337119252</v>
      </c>
      <c r="H549" s="23">
        <v>2213</v>
      </c>
      <c r="I549" s="22">
        <v>13.487179487179478</v>
      </c>
      <c r="J549" s="22">
        <v>9.403589113113542</v>
      </c>
      <c r="K549" s="23">
        <v>21234</v>
      </c>
      <c r="L549" s="22">
        <v>17.366791952244085</v>
      </c>
      <c r="M549" s="22">
        <v>16.84416872819039</v>
      </c>
      <c r="N549" s="22">
        <v>3.5562584726615456</v>
      </c>
      <c r="O549" s="22">
        <v>3.6271794871794873</v>
      </c>
      <c r="P549" s="22">
        <v>27.157704473565296</v>
      </c>
      <c r="Q549" s="22">
        <v>21.846153846153847</v>
      </c>
      <c r="R549" s="22">
        <v>3.706320052745597</v>
      </c>
      <c r="S549" s="22">
        <v>3.9094627459650675</v>
      </c>
      <c r="T549" s="23">
        <v>13022</v>
      </c>
      <c r="U549" s="22">
        <v>2.253631723596383</v>
      </c>
      <c r="V549" s="22">
        <v>10.845006778129235</v>
      </c>
      <c r="W549" s="22">
        <v>8.564102564102564</v>
      </c>
    </row>
    <row r="550" spans="1:23" ht="11.25">
      <c r="A550" s="19">
        <v>29</v>
      </c>
      <c r="B550" s="20" t="s">
        <v>556</v>
      </c>
      <c r="C550" s="19">
        <v>474</v>
      </c>
      <c r="D550" s="20" t="s">
        <v>149</v>
      </c>
      <c r="E550" s="21">
        <v>76.04</v>
      </c>
      <c r="F550" s="22">
        <v>11.93876048873841</v>
      </c>
      <c r="G550" s="22">
        <v>41.7458270526847</v>
      </c>
      <c r="H550" s="23">
        <v>5932</v>
      </c>
      <c r="I550" s="22">
        <v>29.774666374972657</v>
      </c>
      <c r="J550" s="22">
        <v>42.9667467576684</v>
      </c>
      <c r="K550" s="23">
        <v>20060</v>
      </c>
      <c r="L550" s="22"/>
      <c r="M550" s="22"/>
      <c r="N550" s="22">
        <v>1.2818610923803102</v>
      </c>
      <c r="O550" s="22">
        <v>1.4861080726318094</v>
      </c>
      <c r="P550" s="22">
        <v>4.130141604855023</v>
      </c>
      <c r="Q550" s="22">
        <v>6.738131699846861</v>
      </c>
      <c r="R550" s="22">
        <v>3.7906281156530413</v>
      </c>
      <c r="S550" s="22"/>
      <c r="T550" s="23">
        <v>2855</v>
      </c>
      <c r="U550" s="22">
        <v>-12.072682476131813</v>
      </c>
      <c r="V550" s="22">
        <v>1.416048550236008</v>
      </c>
      <c r="W550" s="22">
        <v>1.6845329249617151</v>
      </c>
    </row>
    <row r="551" spans="1:23" ht="11.25">
      <c r="A551" s="19">
        <v>30</v>
      </c>
      <c r="B551" s="20" t="s">
        <v>557</v>
      </c>
      <c r="C551" s="19">
        <v>486</v>
      </c>
      <c r="D551" s="20" t="s">
        <v>55</v>
      </c>
      <c r="E551" s="21">
        <v>74.22</v>
      </c>
      <c r="F551" s="22">
        <v>5.756625819321726</v>
      </c>
      <c r="G551" s="22"/>
      <c r="H551" s="23">
        <v>885</v>
      </c>
      <c r="I551" s="22">
        <v>12.73885350318471</v>
      </c>
      <c r="J551" s="22">
        <v>6.726097737850822</v>
      </c>
      <c r="K551" s="23">
        <v>6719</v>
      </c>
      <c r="L551" s="22">
        <v>6.75246266285352</v>
      </c>
      <c r="M551" s="22">
        <v>4.398657282210272</v>
      </c>
      <c r="N551" s="22">
        <v>8.386440677966101</v>
      </c>
      <c r="O551" s="22">
        <v>8.940127388535032</v>
      </c>
      <c r="P551" s="22">
        <v>11.186440677966102</v>
      </c>
      <c r="Q551" s="22">
        <v>8.535031847133757</v>
      </c>
      <c r="R551" s="22">
        <v>11.046286649799077</v>
      </c>
      <c r="S551" s="22">
        <v>11.1503018748014</v>
      </c>
      <c r="T551" s="23"/>
      <c r="U551" s="22"/>
      <c r="V551" s="22">
        <v>6.553672316384181</v>
      </c>
      <c r="W551" s="22">
        <v>5.859872611464969</v>
      </c>
    </row>
    <row r="552" spans="1:23" ht="11.25">
      <c r="A552" s="19">
        <v>31</v>
      </c>
      <c r="B552" s="20" t="s">
        <v>558</v>
      </c>
      <c r="C552" s="19">
        <v>488</v>
      </c>
      <c r="D552" s="20" t="s">
        <v>24</v>
      </c>
      <c r="E552" s="21">
        <v>74.07</v>
      </c>
      <c r="F552" s="22">
        <v>0.3658536585365857</v>
      </c>
      <c r="G552" s="22">
        <v>0.35350395953339664</v>
      </c>
      <c r="H552" s="23">
        <v>1439</v>
      </c>
      <c r="I552" s="22">
        <v>0.6293706293706292</v>
      </c>
      <c r="J552" s="22">
        <v>4.088649349579465</v>
      </c>
      <c r="K552" s="23">
        <v>8000</v>
      </c>
      <c r="L552" s="22">
        <v>-20</v>
      </c>
      <c r="M552" s="22">
        <v>-9.238415363721641</v>
      </c>
      <c r="N552" s="22">
        <v>5.147324530924253</v>
      </c>
      <c r="O552" s="22">
        <v>5.160839160839161</v>
      </c>
      <c r="P552" s="22">
        <v>9.589993050729674</v>
      </c>
      <c r="Q552" s="22">
        <v>10.41958041958042</v>
      </c>
      <c r="R552" s="22">
        <v>9.25875</v>
      </c>
      <c r="S552" s="22">
        <v>7.38</v>
      </c>
      <c r="T552" s="23">
        <v>1971</v>
      </c>
      <c r="U552" s="22">
        <v>-12.283044058744997</v>
      </c>
      <c r="V552" s="22">
        <v>1.4593467685892982</v>
      </c>
      <c r="W552" s="22">
        <v>1.118881118881119</v>
      </c>
    </row>
    <row r="553" spans="1:23" ht="11.25">
      <c r="A553" s="19">
        <v>32</v>
      </c>
      <c r="B553" s="20" t="s">
        <v>559</v>
      </c>
      <c r="C553" s="19">
        <v>495</v>
      </c>
      <c r="D553" s="20" t="s">
        <v>36</v>
      </c>
      <c r="E553" s="21">
        <v>71.91</v>
      </c>
      <c r="F553" s="22">
        <v>3.871154123934706</v>
      </c>
      <c r="G553" s="22"/>
      <c r="H553" s="23">
        <v>2115</v>
      </c>
      <c r="I553" s="22">
        <v>9.64230171073095</v>
      </c>
      <c r="J553" s="22">
        <v>1.779383128241263</v>
      </c>
      <c r="K553" s="23">
        <v>48473</v>
      </c>
      <c r="L553" s="22">
        <v>10.570496589794477</v>
      </c>
      <c r="M553" s="22">
        <v>3.492795414913852</v>
      </c>
      <c r="N553" s="22">
        <v>3.4</v>
      </c>
      <c r="O553" s="22">
        <v>3.5889061689994817</v>
      </c>
      <c r="P553" s="22">
        <v>4.349881796690307</v>
      </c>
      <c r="Q553" s="22">
        <v>6.2208398133748055</v>
      </c>
      <c r="R553" s="22">
        <v>1.4835062818476266</v>
      </c>
      <c r="S553" s="22">
        <v>1.5791874814662743</v>
      </c>
      <c r="T553" s="23">
        <v>1768</v>
      </c>
      <c r="U553" s="22">
        <v>23.377529658060013</v>
      </c>
      <c r="V553" s="22">
        <v>7.84869976359338</v>
      </c>
      <c r="W553" s="22">
        <v>6.998444790046657</v>
      </c>
    </row>
    <row r="554" spans="1:23" ht="11.25">
      <c r="A554" s="19">
        <v>33</v>
      </c>
      <c r="B554" s="20" t="s">
        <v>560</v>
      </c>
      <c r="C554" s="19">
        <v>499</v>
      </c>
      <c r="D554" s="20" t="s">
        <v>24</v>
      </c>
      <c r="E554" s="21">
        <v>71.44</v>
      </c>
      <c r="F554" s="22">
        <v>8.65399239543725</v>
      </c>
      <c r="G554" s="22">
        <v>11.232100631070985</v>
      </c>
      <c r="H554" s="23">
        <v>657</v>
      </c>
      <c r="I554" s="22">
        <v>15.873015873015884</v>
      </c>
      <c r="J554" s="22">
        <v>18.38319620081421</v>
      </c>
      <c r="K554" s="23">
        <v>2462</v>
      </c>
      <c r="L554" s="22">
        <v>13.981481481481485</v>
      </c>
      <c r="M554" s="22">
        <v>6.294647452565538</v>
      </c>
      <c r="N554" s="22">
        <v>10.873668188736682</v>
      </c>
      <c r="O554" s="22">
        <v>11.596119929453263</v>
      </c>
      <c r="P554" s="22">
        <v>16.13394216133942</v>
      </c>
      <c r="Q554" s="22">
        <v>11.816578483245149</v>
      </c>
      <c r="R554" s="22">
        <v>29.01705930138099</v>
      </c>
      <c r="S554" s="22">
        <v>30.439814814814817</v>
      </c>
      <c r="T554" s="23">
        <v>2247</v>
      </c>
      <c r="U554" s="22">
        <v>36.264402668283815</v>
      </c>
      <c r="V554" s="22">
        <v>3.0441400304414</v>
      </c>
      <c r="W554" s="22">
        <v>1.9400352733686066</v>
      </c>
    </row>
    <row r="555" spans="1:23" ht="11.25">
      <c r="A555" s="19">
        <v>34</v>
      </c>
      <c r="B555" s="20" t="s">
        <v>561</v>
      </c>
      <c r="C555" s="19">
        <v>513</v>
      </c>
      <c r="D555" s="20" t="s">
        <v>55</v>
      </c>
      <c r="E555" s="21">
        <v>69.32</v>
      </c>
      <c r="F555" s="22">
        <v>-0.5737234652897438</v>
      </c>
      <c r="G555" s="22">
        <v>-0.9065654752073771</v>
      </c>
      <c r="H555" s="23">
        <v>497</v>
      </c>
      <c r="I555" s="22">
        <v>12.189616252821667</v>
      </c>
      <c r="J555" s="22">
        <v>-0.7270581006293297</v>
      </c>
      <c r="K555" s="23">
        <v>2398</v>
      </c>
      <c r="L555" s="22">
        <v>-2.559934985778134</v>
      </c>
      <c r="M555" s="22">
        <v>-5.998641155043183</v>
      </c>
      <c r="N555" s="22">
        <v>13.9476861167002</v>
      </c>
      <c r="O555" s="22">
        <v>15.738148984198647</v>
      </c>
      <c r="P555" s="22">
        <v>9.25553319919517</v>
      </c>
      <c r="Q555" s="22">
        <v>4.288939051918736</v>
      </c>
      <c r="R555" s="22">
        <v>28.90742285237698</v>
      </c>
      <c r="S555" s="22">
        <v>28.32994717594474</v>
      </c>
      <c r="T555" s="23">
        <v>1102</v>
      </c>
      <c r="U555" s="22">
        <v>34.718826405867965</v>
      </c>
      <c r="V555" s="22">
        <v>3.0181086519114686</v>
      </c>
      <c r="W555" s="22">
        <v>2.708803611738149</v>
      </c>
    </row>
    <row r="556" spans="1:23" ht="11.25">
      <c r="A556" s="19">
        <v>35</v>
      </c>
      <c r="B556" s="20" t="s">
        <v>562</v>
      </c>
      <c r="C556" s="19">
        <v>538</v>
      </c>
      <c r="D556" s="20" t="s">
        <v>36</v>
      </c>
      <c r="E556" s="21">
        <v>63.55</v>
      </c>
      <c r="F556" s="22">
        <v>0.8730158730158699</v>
      </c>
      <c r="G556" s="22">
        <v>3.972842418007927</v>
      </c>
      <c r="H556" s="23">
        <v>531</v>
      </c>
      <c r="I556" s="22">
        <v>4.940711462450587</v>
      </c>
      <c r="J556" s="22">
        <v>6.791333755157236</v>
      </c>
      <c r="K556" s="23">
        <v>3274</v>
      </c>
      <c r="L556" s="22">
        <v>4.5672309166400415</v>
      </c>
      <c r="M556" s="22">
        <v>4.066475474510423</v>
      </c>
      <c r="N556" s="22">
        <v>11.967984934086628</v>
      </c>
      <c r="O556" s="22">
        <v>12.450592885375494</v>
      </c>
      <c r="P556" s="22">
        <v>16.195856873822976</v>
      </c>
      <c r="Q556" s="22">
        <v>11.857707509881422</v>
      </c>
      <c r="R556" s="22">
        <v>19.410507025045813</v>
      </c>
      <c r="S556" s="22">
        <v>20.12136697540722</v>
      </c>
      <c r="T556" s="23">
        <v>2025</v>
      </c>
      <c r="U556" s="22">
        <v>63.570274636510504</v>
      </c>
      <c r="V556" s="22">
        <v>9.981167608286253</v>
      </c>
      <c r="W556" s="22">
        <v>9.881422924901186</v>
      </c>
    </row>
    <row r="557" spans="1:23" ht="11.25">
      <c r="A557" s="19">
        <v>36</v>
      </c>
      <c r="B557" s="20" t="s">
        <v>563</v>
      </c>
      <c r="C557" s="19">
        <v>570</v>
      </c>
      <c r="D557" s="20" t="s">
        <v>36</v>
      </c>
      <c r="E557" s="21">
        <v>58.68</v>
      </c>
      <c r="F557" s="22">
        <v>0.8767405879319234</v>
      </c>
      <c r="G557" s="22">
        <v>-2.334877543170444</v>
      </c>
      <c r="H557" s="23">
        <v>1298</v>
      </c>
      <c r="I557" s="22">
        <v>6.3063063063063085</v>
      </c>
      <c r="J557" s="22">
        <v>2.622808289690659</v>
      </c>
      <c r="K557" s="23">
        <v>6977</v>
      </c>
      <c r="L557" s="22">
        <v>4.2743984456733</v>
      </c>
      <c r="M557" s="22">
        <v>-0.6088215462316526</v>
      </c>
      <c r="N557" s="22">
        <v>4.520801232665639</v>
      </c>
      <c r="O557" s="22">
        <v>4.764127764127765</v>
      </c>
      <c r="P557" s="22">
        <v>3.2357473035439135</v>
      </c>
      <c r="Q557" s="22">
        <v>3.8493038493038494</v>
      </c>
      <c r="R557" s="22">
        <v>8.41049161530744</v>
      </c>
      <c r="S557" s="22">
        <v>8.69376774772082</v>
      </c>
      <c r="T557" s="23">
        <v>1492</v>
      </c>
      <c r="U557" s="22">
        <v>33.81165919282512</v>
      </c>
      <c r="V557" s="22">
        <v>1.0015408320493067</v>
      </c>
      <c r="W557" s="22">
        <v>1.0647010647010646</v>
      </c>
    </row>
    <row r="558" spans="1:23" ht="11.25">
      <c r="A558" s="19">
        <v>37</v>
      </c>
      <c r="B558" s="20" t="s">
        <v>564</v>
      </c>
      <c r="C558" s="19">
        <v>591</v>
      </c>
      <c r="D558" s="20" t="s">
        <v>36</v>
      </c>
      <c r="E558" s="21">
        <v>55.58</v>
      </c>
      <c r="F558" s="22">
        <v>2.187902187902191</v>
      </c>
      <c r="G558" s="22">
        <v>0.24105191492584943</v>
      </c>
      <c r="H558" s="23">
        <v>2224</v>
      </c>
      <c r="I558" s="22">
        <v>17.734250926416095</v>
      </c>
      <c r="J558" s="22">
        <v>11.60190299209165</v>
      </c>
      <c r="K558" s="23">
        <v>7620</v>
      </c>
      <c r="L558" s="22">
        <v>-0.19646365422396617</v>
      </c>
      <c r="M558" s="22"/>
      <c r="N558" s="22">
        <v>2.4991007194244603</v>
      </c>
      <c r="O558" s="22">
        <v>2.879301217575437</v>
      </c>
      <c r="P558" s="22">
        <v>2.473021582733813</v>
      </c>
      <c r="Q558" s="22">
        <v>3.1762837480148227</v>
      </c>
      <c r="R558" s="22">
        <v>7.293963254593176</v>
      </c>
      <c r="S558" s="22">
        <v>7.123772102161101</v>
      </c>
      <c r="T558" s="23">
        <v>2251</v>
      </c>
      <c r="U558" s="22">
        <v>60.900643316654744</v>
      </c>
      <c r="V558" s="22">
        <v>2.2032374100719423</v>
      </c>
      <c r="W558" s="22">
        <v>2.3292747485442034</v>
      </c>
    </row>
    <row r="559" spans="1:23" ht="11.25">
      <c r="A559" s="19">
        <v>38</v>
      </c>
      <c r="B559" s="20" t="s">
        <v>565</v>
      </c>
      <c r="C559" s="19">
        <v>594</v>
      </c>
      <c r="D559" s="20" t="s">
        <v>354</v>
      </c>
      <c r="E559" s="21">
        <v>55.37</v>
      </c>
      <c r="F559" s="22">
        <v>91.52542372881356</v>
      </c>
      <c r="G559" s="22">
        <v>102.17769470451894</v>
      </c>
      <c r="H559" s="23">
        <v>3778</v>
      </c>
      <c r="I559" s="22">
        <v>34.97677742050733</v>
      </c>
      <c r="J559" s="22">
        <v>38.598922093431945</v>
      </c>
      <c r="K559" s="23">
        <v>28296</v>
      </c>
      <c r="L559" s="22">
        <v>-14.254545454545454</v>
      </c>
      <c r="M559" s="22">
        <v>12.261717881946144</v>
      </c>
      <c r="N559" s="22">
        <v>1.465590259396506</v>
      </c>
      <c r="O559" s="22">
        <v>1.0328688817434797</v>
      </c>
      <c r="P559" s="22">
        <v>2.170460561143462</v>
      </c>
      <c r="Q559" s="22">
        <v>1.7863522686673812</v>
      </c>
      <c r="R559" s="22">
        <v>1.9568136839129207</v>
      </c>
      <c r="S559" s="22">
        <v>0.8760606060606061</v>
      </c>
      <c r="T559" s="23">
        <v>276</v>
      </c>
      <c r="U559" s="22"/>
      <c r="V559" s="22">
        <v>2.4880889359449445</v>
      </c>
      <c r="W559" s="22">
        <v>2.393712040014291</v>
      </c>
    </row>
    <row r="560" spans="1:23" ht="11.25">
      <c r="A560" s="19">
        <v>39</v>
      </c>
      <c r="B560" s="20" t="s">
        <v>566</v>
      </c>
      <c r="C560" s="19">
        <v>605</v>
      </c>
      <c r="D560" s="20" t="s">
        <v>24</v>
      </c>
      <c r="E560" s="21">
        <v>53.49</v>
      </c>
      <c r="F560" s="22">
        <v>7.539203860072385</v>
      </c>
      <c r="G560" s="22">
        <v>14.946146243689839</v>
      </c>
      <c r="H560" s="23">
        <v>309</v>
      </c>
      <c r="I560" s="22">
        <v>2.657807308970095</v>
      </c>
      <c r="J560" s="22">
        <v>5.121677093352628</v>
      </c>
      <c r="K560" s="23">
        <v>1725</v>
      </c>
      <c r="L560" s="22">
        <v>1.4705882352941124</v>
      </c>
      <c r="M560" s="22">
        <v>-2.4803684557574757</v>
      </c>
      <c r="N560" s="22">
        <v>17.310679611650485</v>
      </c>
      <c r="O560" s="22">
        <v>16.524916943521596</v>
      </c>
      <c r="P560" s="22">
        <v>10.355987055016183</v>
      </c>
      <c r="Q560" s="22">
        <v>1.9933554817275747</v>
      </c>
      <c r="R560" s="22">
        <v>31.008695652173916</v>
      </c>
      <c r="S560" s="22">
        <v>29.258823529411764</v>
      </c>
      <c r="T560" s="23">
        <v>549</v>
      </c>
      <c r="U560" s="22">
        <v>-4.355400696864109</v>
      </c>
      <c r="V560" s="22">
        <v>2.912621359223301</v>
      </c>
      <c r="W560" s="22">
        <v>6.312292358803987</v>
      </c>
    </row>
    <row r="561" spans="1:23" ht="11.25">
      <c r="A561" s="19">
        <v>40</v>
      </c>
      <c r="B561" s="20" t="s">
        <v>567</v>
      </c>
      <c r="C561" s="19">
        <v>627</v>
      </c>
      <c r="D561" s="20" t="s">
        <v>149</v>
      </c>
      <c r="E561" s="21">
        <v>51.47</v>
      </c>
      <c r="F561" s="22">
        <v>0</v>
      </c>
      <c r="G561" s="22"/>
      <c r="H561" s="23">
        <v>1863</v>
      </c>
      <c r="I561" s="22">
        <v>101.62337662337664</v>
      </c>
      <c r="J561" s="22"/>
      <c r="K561" s="23"/>
      <c r="L561" s="22"/>
      <c r="M561" s="22"/>
      <c r="N561" s="22">
        <v>2.7627482555018785</v>
      </c>
      <c r="O561" s="22">
        <v>5.57034632034632</v>
      </c>
      <c r="P561" s="22">
        <v>5.26033279656468</v>
      </c>
      <c r="Q561" s="22">
        <v>10.606060606060606</v>
      </c>
      <c r="R561" s="22"/>
      <c r="S561" s="22"/>
      <c r="T561" s="23">
        <v>7940</v>
      </c>
      <c r="U561" s="22"/>
      <c r="V561" s="22">
        <v>1.1808910359634999</v>
      </c>
      <c r="W561" s="22">
        <v>2.272727272727273</v>
      </c>
    </row>
    <row r="562" spans="1:23" ht="11.25">
      <c r="A562" s="19">
        <v>41</v>
      </c>
      <c r="B562" s="20" t="s">
        <v>568</v>
      </c>
      <c r="C562" s="19">
        <v>630</v>
      </c>
      <c r="D562" s="20" t="s">
        <v>24</v>
      </c>
      <c r="E562" s="21">
        <v>51.19</v>
      </c>
      <c r="F562" s="22">
        <v>3.4977759805903785</v>
      </c>
      <c r="G562" s="22">
        <v>3.869094304873566</v>
      </c>
      <c r="H562" s="23">
        <v>348</v>
      </c>
      <c r="I562" s="22">
        <v>5.1359516616314105</v>
      </c>
      <c r="J562" s="22">
        <v>11.212321774644419</v>
      </c>
      <c r="K562" s="23">
        <v>1219</v>
      </c>
      <c r="L562" s="22">
        <v>-3.3306899286280722</v>
      </c>
      <c r="M562" s="22">
        <v>4.53934196770458</v>
      </c>
      <c r="N562" s="22">
        <v>14.709770114942527</v>
      </c>
      <c r="O562" s="22">
        <v>14.942598187311178</v>
      </c>
      <c r="P562" s="22">
        <v>2.586206896551724</v>
      </c>
      <c r="Q562" s="22">
        <v>-3.0211480362537766</v>
      </c>
      <c r="R562" s="22">
        <v>41.99343724364233</v>
      </c>
      <c r="S562" s="22">
        <v>39.22283901665345</v>
      </c>
      <c r="T562" s="23">
        <v>582</v>
      </c>
      <c r="U562" s="22">
        <v>20.24793388429753</v>
      </c>
      <c r="V562" s="22">
        <v>2.8735632183908044</v>
      </c>
      <c r="W562" s="22">
        <v>3.927492447129909</v>
      </c>
    </row>
    <row r="563" spans="1:23" ht="11.25">
      <c r="A563" s="19">
        <v>42</v>
      </c>
      <c r="B563" s="20" t="s">
        <v>569</v>
      </c>
      <c r="C563" s="19">
        <v>642</v>
      </c>
      <c r="D563" s="20" t="s">
        <v>149</v>
      </c>
      <c r="E563" s="21">
        <v>49.59</v>
      </c>
      <c r="F563" s="22">
        <v>44.031367993029335</v>
      </c>
      <c r="G563" s="22">
        <v>27.921344647422487</v>
      </c>
      <c r="H563" s="23">
        <v>2164</v>
      </c>
      <c r="I563" s="22">
        <v>41.06910039113429</v>
      </c>
      <c r="J563" s="22">
        <v>-19.309608708675995</v>
      </c>
      <c r="K563" s="23"/>
      <c r="L563" s="22"/>
      <c r="M563" s="22"/>
      <c r="N563" s="22">
        <v>2.2915896487985212</v>
      </c>
      <c r="O563" s="22">
        <v>2.244458930899609</v>
      </c>
      <c r="P563" s="22">
        <v>5.868761552680222</v>
      </c>
      <c r="Q563" s="22">
        <v>4.367666232073011</v>
      </c>
      <c r="R563" s="22"/>
      <c r="S563" s="22">
        <v>1.615900877645844</v>
      </c>
      <c r="T563" s="23">
        <v>950</v>
      </c>
      <c r="U563" s="22"/>
      <c r="V563" s="22">
        <v>4.11275415896488</v>
      </c>
      <c r="W563" s="22">
        <v>3.715775749674054</v>
      </c>
    </row>
    <row r="564" spans="1:23" ht="11.25">
      <c r="A564" s="19">
        <v>43</v>
      </c>
      <c r="B564" s="20" t="s">
        <v>570</v>
      </c>
      <c r="C564" s="19">
        <v>657</v>
      </c>
      <c r="D564" s="20" t="s">
        <v>184</v>
      </c>
      <c r="E564" s="21">
        <v>48.08</v>
      </c>
      <c r="F564" s="22">
        <v>18.161710493978877</v>
      </c>
      <c r="G564" s="22">
        <v>10.360884607848364</v>
      </c>
      <c r="H564" s="23">
        <v>322</v>
      </c>
      <c r="I564" s="22">
        <v>20.599250936329593</v>
      </c>
      <c r="J564" s="22">
        <v>20.72621753339614</v>
      </c>
      <c r="K564" s="23">
        <v>1547</v>
      </c>
      <c r="L564" s="22">
        <v>1.7763157894736814</v>
      </c>
      <c r="M564" s="22">
        <v>3.482830329207398</v>
      </c>
      <c r="N564" s="22">
        <v>14.931677018633541</v>
      </c>
      <c r="O564" s="22">
        <v>15.239700374531834</v>
      </c>
      <c r="P564" s="22">
        <v>11.490683229813664</v>
      </c>
      <c r="Q564" s="22">
        <v>9.737827715355806</v>
      </c>
      <c r="R564" s="22">
        <v>31.079508726567546</v>
      </c>
      <c r="S564" s="22">
        <v>26.769736842105264</v>
      </c>
      <c r="T564" s="23">
        <v>606</v>
      </c>
      <c r="U564" s="22">
        <v>-9.687034277198215</v>
      </c>
      <c r="V564" s="22">
        <v>1.8633540372670807</v>
      </c>
      <c r="W564" s="22">
        <v>1.4981273408239701</v>
      </c>
    </row>
    <row r="565" spans="1:23" ht="11.25">
      <c r="A565" s="19">
        <v>44</v>
      </c>
      <c r="B565" s="20" t="s">
        <v>571</v>
      </c>
      <c r="C565" s="19">
        <v>670</v>
      </c>
      <c r="D565" s="20" t="s">
        <v>36</v>
      </c>
      <c r="E565" s="21">
        <v>45.84</v>
      </c>
      <c r="F565" s="22">
        <v>31.76200057487786</v>
      </c>
      <c r="G565" s="22">
        <v>8.367810833175927</v>
      </c>
      <c r="H565" s="23">
        <v>1414</v>
      </c>
      <c r="I565" s="22">
        <v>24.691358024691358</v>
      </c>
      <c r="J565" s="22">
        <v>15.995303064031097</v>
      </c>
      <c r="K565" s="23">
        <v>4048</v>
      </c>
      <c r="L565" s="22">
        <v>9.051724137931028</v>
      </c>
      <c r="M565" s="22"/>
      <c r="N565" s="22">
        <v>3.2418670438472423</v>
      </c>
      <c r="O565" s="22">
        <v>3.067901234567901</v>
      </c>
      <c r="P565" s="22">
        <v>6.577086280056577</v>
      </c>
      <c r="Q565" s="22">
        <v>5.026455026455026</v>
      </c>
      <c r="R565" s="22">
        <v>11.32411067193676</v>
      </c>
      <c r="S565" s="22">
        <v>9.37230603448276</v>
      </c>
      <c r="T565" s="23">
        <v>1050</v>
      </c>
      <c r="U565" s="22">
        <v>20.68965517241379</v>
      </c>
      <c r="V565" s="22">
        <v>8.345120226308344</v>
      </c>
      <c r="W565" s="22">
        <v>5.908289241622574</v>
      </c>
    </row>
    <row r="566" spans="1:23" ht="11.25">
      <c r="A566" s="19">
        <v>45</v>
      </c>
      <c r="B566" s="20" t="s">
        <v>572</v>
      </c>
      <c r="C566" s="19">
        <v>677</v>
      </c>
      <c r="D566" s="20" t="s">
        <v>24</v>
      </c>
      <c r="E566" s="21">
        <v>45.35</v>
      </c>
      <c r="F566" s="22">
        <v>38.22005486132276</v>
      </c>
      <c r="G566" s="22">
        <v>21.394713898256267</v>
      </c>
      <c r="H566" s="23">
        <v>1232</v>
      </c>
      <c r="I566" s="22">
        <v>49.878345498783446</v>
      </c>
      <c r="J566" s="22">
        <v>32.301984486366784</v>
      </c>
      <c r="K566" s="23">
        <v>6000</v>
      </c>
      <c r="L566" s="22">
        <v>7.14285714285714</v>
      </c>
      <c r="M566" s="22">
        <v>24.622517114844044</v>
      </c>
      <c r="N566" s="22">
        <v>3.681006493506494</v>
      </c>
      <c r="O566" s="22">
        <v>3.9914841849148424</v>
      </c>
      <c r="P566" s="22">
        <v>18.425324675324674</v>
      </c>
      <c r="Q566" s="22">
        <v>17.63990267639903</v>
      </c>
      <c r="R566" s="22">
        <v>7.558333333333334</v>
      </c>
      <c r="S566" s="22">
        <v>5.858928571428573</v>
      </c>
      <c r="T566" s="23">
        <v>3412</v>
      </c>
      <c r="U566" s="22"/>
      <c r="V566" s="22">
        <v>1.7045454545454544</v>
      </c>
      <c r="W566" s="22">
        <v>1.2165450121654502</v>
      </c>
    </row>
    <row r="567" spans="1:23" ht="11.25">
      <c r="A567" s="19">
        <v>46</v>
      </c>
      <c r="B567" s="20" t="s">
        <v>573</v>
      </c>
      <c r="C567" s="19">
        <v>743</v>
      </c>
      <c r="D567" s="20" t="s">
        <v>36</v>
      </c>
      <c r="E567" s="21">
        <v>40.48</v>
      </c>
      <c r="F567" s="22">
        <v>9.88056460369162</v>
      </c>
      <c r="G567" s="22">
        <v>9.137490946202709</v>
      </c>
      <c r="H567" s="23">
        <v>664</v>
      </c>
      <c r="I567" s="22">
        <v>8.674304418985269</v>
      </c>
      <c r="J567" s="22">
        <v>7.46608615664337</v>
      </c>
      <c r="K567" s="23">
        <v>3984</v>
      </c>
      <c r="L567" s="22">
        <v>4.621848739495804</v>
      </c>
      <c r="M567" s="22">
        <v>3.5994636948420533</v>
      </c>
      <c r="N567" s="22">
        <v>6.096385542168674</v>
      </c>
      <c r="O567" s="22">
        <v>6.029459901800328</v>
      </c>
      <c r="P567" s="22">
        <v>8.132530120481928</v>
      </c>
      <c r="Q567" s="22">
        <v>6.219312602291326</v>
      </c>
      <c r="R567" s="22">
        <v>10.160642570281123</v>
      </c>
      <c r="S567" s="22">
        <v>9.674369747899162</v>
      </c>
      <c r="T567" s="23">
        <v>1085</v>
      </c>
      <c r="U567" s="22">
        <v>32.80293757649939</v>
      </c>
      <c r="V567" s="22">
        <v>3.1626506024096384</v>
      </c>
      <c r="W567" s="22">
        <v>3.109656301145663</v>
      </c>
    </row>
    <row r="568" spans="1:23" ht="11.25">
      <c r="A568" s="19">
        <v>47</v>
      </c>
      <c r="B568" s="20" t="s">
        <v>574</v>
      </c>
      <c r="C568" s="19">
        <v>759</v>
      </c>
      <c r="D568" s="20" t="s">
        <v>24</v>
      </c>
      <c r="E568" s="21">
        <v>39.44</v>
      </c>
      <c r="F568" s="22">
        <v>4.837852206273263</v>
      </c>
      <c r="G568" s="22">
        <v>8.14844145696123</v>
      </c>
      <c r="H568" s="23">
        <v>469</v>
      </c>
      <c r="I568" s="22">
        <v>38.75739644970415</v>
      </c>
      <c r="J568" s="22">
        <v>24.849057084029845</v>
      </c>
      <c r="K568" s="23">
        <v>2000</v>
      </c>
      <c r="L568" s="22">
        <v>-4.761904761904767</v>
      </c>
      <c r="M568" s="22">
        <v>11.727551526039592</v>
      </c>
      <c r="N568" s="22">
        <v>8.409381663113006</v>
      </c>
      <c r="O568" s="22">
        <v>11.130177514792898</v>
      </c>
      <c r="P568" s="22">
        <v>8.315565031982942</v>
      </c>
      <c r="Q568" s="22">
        <v>0.8875739644970414</v>
      </c>
      <c r="R568" s="22">
        <v>19.72</v>
      </c>
      <c r="S568" s="22">
        <v>17.91428571428571</v>
      </c>
      <c r="T568" s="23">
        <v>1054</v>
      </c>
      <c r="U568" s="22">
        <v>-1.0328638497652531</v>
      </c>
      <c r="V568" s="22">
        <v>5.756929637526652</v>
      </c>
      <c r="W568" s="22">
        <v>3.2544378698224854</v>
      </c>
    </row>
    <row r="569" spans="1:23" ht="11.25">
      <c r="A569" s="19">
        <v>48</v>
      </c>
      <c r="B569" s="20" t="s">
        <v>575</v>
      </c>
      <c r="C569" s="19">
        <v>833</v>
      </c>
      <c r="D569" s="20" t="s">
        <v>36</v>
      </c>
      <c r="E569" s="21">
        <v>34.47</v>
      </c>
      <c r="F569" s="22">
        <v>13.276372001314485</v>
      </c>
      <c r="G569" s="22">
        <v>11.197660408986266</v>
      </c>
      <c r="H569" s="23">
        <v>1001</v>
      </c>
      <c r="I569" s="22">
        <v>18.88361045130642</v>
      </c>
      <c r="J569" s="22">
        <v>19.33639866536787</v>
      </c>
      <c r="K569" s="23"/>
      <c r="L569" s="22"/>
      <c r="M569" s="22"/>
      <c r="N569" s="22">
        <v>3.443556443556443</v>
      </c>
      <c r="O569" s="22">
        <v>3.614014251781473</v>
      </c>
      <c r="P569" s="22">
        <v>52.74725274725275</v>
      </c>
      <c r="Q569" s="22">
        <v>51.306413301662715</v>
      </c>
      <c r="R569" s="22"/>
      <c r="S569" s="22">
        <v>14.587727708533079</v>
      </c>
      <c r="T569" s="23">
        <v>9322</v>
      </c>
      <c r="U569" s="22">
        <v>-0.6183368869935979</v>
      </c>
      <c r="V569" s="22">
        <v>0.999000999000999</v>
      </c>
      <c r="W569" s="22">
        <v>0</v>
      </c>
    </row>
    <row r="570" spans="1:23" ht="11.25">
      <c r="A570" s="19">
        <v>49</v>
      </c>
      <c r="B570" s="20" t="s">
        <v>576</v>
      </c>
      <c r="C570" s="19">
        <v>877</v>
      </c>
      <c r="D570" s="20" t="s">
        <v>36</v>
      </c>
      <c r="E570" s="21">
        <v>31.43</v>
      </c>
      <c r="F570" s="22">
        <v>23.303256178893683</v>
      </c>
      <c r="G570" s="22">
        <v>8.334131218471285</v>
      </c>
      <c r="H570" s="23">
        <v>643</v>
      </c>
      <c r="I570" s="22">
        <v>13.204225352112676</v>
      </c>
      <c r="J570" s="22">
        <v>13.566127647622439</v>
      </c>
      <c r="K570" s="23"/>
      <c r="L570" s="22"/>
      <c r="M570" s="22"/>
      <c r="N570" s="22">
        <v>4.888024883359254</v>
      </c>
      <c r="O570" s="22">
        <v>4.487676056338028</v>
      </c>
      <c r="P570" s="22">
        <v>34.05909797822706</v>
      </c>
      <c r="Q570" s="22">
        <v>32.57042253521127</v>
      </c>
      <c r="R570" s="22"/>
      <c r="S570" s="22"/>
      <c r="T570" s="23">
        <v>4243</v>
      </c>
      <c r="U570" s="22"/>
      <c r="V570" s="22">
        <v>6.065318818040436</v>
      </c>
      <c r="W570" s="22">
        <v>7.746478873239436</v>
      </c>
    </row>
    <row r="571" spans="1:23" ht="11.25">
      <c r="A571" s="19">
        <v>50</v>
      </c>
      <c r="B571" s="20" t="s">
        <v>577</v>
      </c>
      <c r="C571" s="19">
        <v>880</v>
      </c>
      <c r="D571" s="20" t="s">
        <v>149</v>
      </c>
      <c r="E571" s="21">
        <v>30.95</v>
      </c>
      <c r="F571" s="22"/>
      <c r="G571" s="22"/>
      <c r="H571" s="23">
        <v>670</v>
      </c>
      <c r="I571" s="22"/>
      <c r="J571" s="22"/>
      <c r="K571" s="23"/>
      <c r="L571" s="22"/>
      <c r="M571" s="22"/>
      <c r="N571" s="22">
        <v>4.619402985074627</v>
      </c>
      <c r="O571" s="22"/>
      <c r="P571" s="22">
        <v>20.8955223880597</v>
      </c>
      <c r="Q571" s="22"/>
      <c r="R571" s="22"/>
      <c r="S571" s="22"/>
      <c r="T571" s="23">
        <v>2154</v>
      </c>
      <c r="U571" s="22"/>
      <c r="V571" s="22">
        <v>0</v>
      </c>
      <c r="W571" s="22"/>
    </row>
    <row r="572" spans="1:23" ht="11.25">
      <c r="A572" s="19">
        <v>51</v>
      </c>
      <c r="B572" s="20" t="s">
        <v>578</v>
      </c>
      <c r="C572" s="19">
        <v>882</v>
      </c>
      <c r="D572" s="20" t="s">
        <v>24</v>
      </c>
      <c r="E572" s="21">
        <v>30.75</v>
      </c>
      <c r="F572" s="22">
        <v>22.120730738681505</v>
      </c>
      <c r="G572" s="22">
        <v>24.459526453946758</v>
      </c>
      <c r="H572" s="23">
        <v>107</v>
      </c>
      <c r="I572" s="22">
        <v>-11.570247933884293</v>
      </c>
      <c r="J572" s="22">
        <v>21.94872256152516</v>
      </c>
      <c r="K572" s="23">
        <v>420</v>
      </c>
      <c r="L572" s="22">
        <v>1.449275362318847</v>
      </c>
      <c r="M572" s="22">
        <v>7.721734501594191</v>
      </c>
      <c r="N572" s="22">
        <v>28.738317757009348</v>
      </c>
      <c r="O572" s="22">
        <v>20.8099173553719</v>
      </c>
      <c r="P572" s="22">
        <v>-16.822429906542055</v>
      </c>
      <c r="Q572" s="22">
        <v>4.132231404958678</v>
      </c>
      <c r="R572" s="22">
        <v>73.21428571428572</v>
      </c>
      <c r="S572" s="22">
        <v>60.82125603864734</v>
      </c>
      <c r="T572" s="23">
        <v>165</v>
      </c>
      <c r="U572" s="22"/>
      <c r="V572" s="22">
        <v>3.7383177570093453</v>
      </c>
      <c r="W572" s="22">
        <v>6.6115702479338845</v>
      </c>
    </row>
    <row r="573" spans="1:23" ht="11.25">
      <c r="A573" s="19">
        <v>52</v>
      </c>
      <c r="B573" s="20" t="s">
        <v>579</v>
      </c>
      <c r="C573" s="19">
        <v>886</v>
      </c>
      <c r="D573" s="20" t="s">
        <v>24</v>
      </c>
      <c r="E573" s="21">
        <v>30.52</v>
      </c>
      <c r="F573" s="22">
        <v>0.29576076240551696</v>
      </c>
      <c r="G573" s="22">
        <v>5.801064404267264</v>
      </c>
      <c r="H573" s="23">
        <v>1432</v>
      </c>
      <c r="I573" s="22">
        <v>2.2127052105638922</v>
      </c>
      <c r="J573" s="22">
        <v>4.775052916719713</v>
      </c>
      <c r="K573" s="23">
        <v>17650</v>
      </c>
      <c r="L573" s="22">
        <v>6.325301204819267</v>
      </c>
      <c r="M573" s="22">
        <v>2.8987024592542543</v>
      </c>
      <c r="N573" s="22">
        <v>2.131284916201117</v>
      </c>
      <c r="O573" s="22">
        <v>2.1720199857244826</v>
      </c>
      <c r="P573" s="22">
        <v>4.818435754189944</v>
      </c>
      <c r="Q573" s="22">
        <v>3.7116345467523195</v>
      </c>
      <c r="R573" s="22">
        <v>1.7291784702549575</v>
      </c>
      <c r="S573" s="22">
        <v>1.833132530120482</v>
      </c>
      <c r="T573" s="23">
        <v>1396</v>
      </c>
      <c r="U573" s="22"/>
      <c r="V573" s="22">
        <v>3.0027932960893855</v>
      </c>
      <c r="W573" s="22">
        <v>2.9264810849393292</v>
      </c>
    </row>
    <row r="574" spans="1:23" ht="11.25">
      <c r="A574" s="19">
        <v>53</v>
      </c>
      <c r="B574" s="20" t="s">
        <v>580</v>
      </c>
      <c r="C574" s="19">
        <v>888</v>
      </c>
      <c r="D574" s="20" t="s">
        <v>24</v>
      </c>
      <c r="E574" s="21">
        <v>30.48</v>
      </c>
      <c r="F574" s="22">
        <v>37.79385171790235</v>
      </c>
      <c r="G574" s="22">
        <v>13.821637333878956</v>
      </c>
      <c r="H574" s="23">
        <v>350</v>
      </c>
      <c r="I574" s="22">
        <v>44.62809917355373</v>
      </c>
      <c r="J574" s="22">
        <v>36.0455731696099</v>
      </c>
      <c r="K574" s="23">
        <v>1870</v>
      </c>
      <c r="L574" s="22">
        <v>-6.499999999999995</v>
      </c>
      <c r="M574" s="22">
        <v>19.785496426569594</v>
      </c>
      <c r="N574" s="22">
        <v>8.708571428571428</v>
      </c>
      <c r="O574" s="22">
        <v>9.140495867768596</v>
      </c>
      <c r="P574" s="22">
        <v>7.428571428571429</v>
      </c>
      <c r="Q574" s="22">
        <v>-29.338842975206614</v>
      </c>
      <c r="R574" s="22">
        <v>16.29946524064171</v>
      </c>
      <c r="S574" s="22">
        <v>11.06</v>
      </c>
      <c r="T574" s="23">
        <v>615</v>
      </c>
      <c r="U574" s="22"/>
      <c r="V574" s="22">
        <v>2.857142857142857</v>
      </c>
      <c r="W574" s="22">
        <v>2.066115702479339</v>
      </c>
    </row>
    <row r="575" spans="1:23" ht="11.25">
      <c r="A575" s="19">
        <v>54</v>
      </c>
      <c r="B575" s="20" t="s">
        <v>581</v>
      </c>
      <c r="C575" s="19">
        <v>896</v>
      </c>
      <c r="D575" s="20" t="s">
        <v>36</v>
      </c>
      <c r="E575" s="21">
        <v>29.98</v>
      </c>
      <c r="F575" s="22">
        <v>24.295190713101157</v>
      </c>
      <c r="G575" s="22">
        <v>5.47436222827804</v>
      </c>
      <c r="H575" s="23">
        <v>856</v>
      </c>
      <c r="I575" s="22">
        <v>20.2247191011236</v>
      </c>
      <c r="J575" s="22">
        <v>13.59354135778419</v>
      </c>
      <c r="K575" s="23"/>
      <c r="L575" s="22"/>
      <c r="M575" s="22"/>
      <c r="N575" s="22">
        <v>3.502336448598131</v>
      </c>
      <c r="O575" s="22">
        <v>3.387640449438203</v>
      </c>
      <c r="P575" s="22">
        <v>17.523364485981308</v>
      </c>
      <c r="Q575" s="22">
        <v>15.308988764044946</v>
      </c>
      <c r="R575" s="22"/>
      <c r="S575" s="22">
        <v>6.074036766557543</v>
      </c>
      <c r="T575" s="23">
        <v>2594</v>
      </c>
      <c r="U575" s="22"/>
      <c r="V575" s="22">
        <v>7.009345794392523</v>
      </c>
      <c r="W575" s="22">
        <v>3.932584269662921</v>
      </c>
    </row>
    <row r="576" spans="1:23" ht="11.25">
      <c r="A576" s="19">
        <v>55</v>
      </c>
      <c r="B576" s="20" t="s">
        <v>582</v>
      </c>
      <c r="C576" s="19">
        <v>904</v>
      </c>
      <c r="D576" s="20" t="s">
        <v>24</v>
      </c>
      <c r="E576" s="21">
        <v>29.5</v>
      </c>
      <c r="F576" s="22">
        <v>36.44773358001849</v>
      </c>
      <c r="G576" s="22">
        <v>13.661668346923506</v>
      </c>
      <c r="H576" s="23">
        <v>1216</v>
      </c>
      <c r="I576" s="22">
        <v>16.36363636363636</v>
      </c>
      <c r="J576" s="22">
        <v>11.298248509391984</v>
      </c>
      <c r="K576" s="23">
        <v>9800</v>
      </c>
      <c r="L576" s="22">
        <v>18.07228915662651</v>
      </c>
      <c r="M576" s="22">
        <v>8.37067626618271</v>
      </c>
      <c r="N576" s="22">
        <v>2.4259868421052633</v>
      </c>
      <c r="O576" s="22">
        <v>2.0688995215311006</v>
      </c>
      <c r="P576" s="22">
        <v>16.529605263157894</v>
      </c>
      <c r="Q576" s="22">
        <v>15.789473684210526</v>
      </c>
      <c r="R576" s="22">
        <v>3.010204081632653</v>
      </c>
      <c r="S576" s="22">
        <v>2.604819277108434</v>
      </c>
      <c r="T576" s="23">
        <v>2545</v>
      </c>
      <c r="U576" s="22"/>
      <c r="V576" s="22">
        <v>1.644736842105263</v>
      </c>
      <c r="W576" s="22">
        <v>1.7224880382775118</v>
      </c>
    </row>
    <row r="577" spans="1:23" ht="11.25">
      <c r="A577" s="19">
        <v>56</v>
      </c>
      <c r="B577" s="20" t="s">
        <v>583</v>
      </c>
      <c r="C577" s="19">
        <v>929</v>
      </c>
      <c r="D577" s="20" t="s">
        <v>149</v>
      </c>
      <c r="E577" s="21">
        <v>28.1</v>
      </c>
      <c r="F577" s="22">
        <v>9.980430528375738</v>
      </c>
      <c r="G577" s="22">
        <v>24.78987288123653</v>
      </c>
      <c r="H577" s="23">
        <v>1349</v>
      </c>
      <c r="I577" s="22">
        <v>-1.81950509461426</v>
      </c>
      <c r="J577" s="22">
        <v>18.09803800954213</v>
      </c>
      <c r="K577" s="23"/>
      <c r="L577" s="22"/>
      <c r="M577" s="22"/>
      <c r="N577" s="22">
        <v>2.0830244625648633</v>
      </c>
      <c r="O577" s="22">
        <v>1.8595342066957787</v>
      </c>
      <c r="P577" s="22">
        <v>2.149740548554485</v>
      </c>
      <c r="Q577" s="22">
        <v>2.692867540029112</v>
      </c>
      <c r="R577" s="22"/>
      <c r="S577" s="22">
        <v>3.0108413858119256</v>
      </c>
      <c r="T577" s="23">
        <v>212</v>
      </c>
      <c r="U577" s="22"/>
      <c r="V577" s="22">
        <v>3.40993328391401</v>
      </c>
      <c r="W577" s="22">
        <v>4.730713245997089</v>
      </c>
    </row>
    <row r="578" spans="1:23" ht="11.25">
      <c r="A578" s="19">
        <v>57</v>
      </c>
      <c r="B578" s="20" t="s">
        <v>584</v>
      </c>
      <c r="C578" s="19">
        <v>953</v>
      </c>
      <c r="D578" s="20" t="s">
        <v>24</v>
      </c>
      <c r="E578" s="21">
        <v>27.19</v>
      </c>
      <c r="F578" s="22">
        <v>8.154335719968175</v>
      </c>
      <c r="G578" s="22">
        <v>-0.14668154534910327</v>
      </c>
      <c r="H578" s="23">
        <v>300</v>
      </c>
      <c r="I578" s="22">
        <v>9.48905109489051</v>
      </c>
      <c r="J578" s="22">
        <v>-4.643920880642705</v>
      </c>
      <c r="K578" s="23">
        <v>1540</v>
      </c>
      <c r="L578" s="22">
        <v>-7.2289156626506035</v>
      </c>
      <c r="M578" s="22">
        <v>-7.5666478733262155</v>
      </c>
      <c r="N578" s="22">
        <v>9.063333333333334</v>
      </c>
      <c r="O578" s="22">
        <v>9.175182481751825</v>
      </c>
      <c r="P578" s="22">
        <v>-18.333333333333332</v>
      </c>
      <c r="Q578" s="22">
        <v>-35.4014598540146</v>
      </c>
      <c r="R578" s="22">
        <v>17.655844155844157</v>
      </c>
      <c r="S578" s="22">
        <v>15.144578313253012</v>
      </c>
      <c r="T578" s="23"/>
      <c r="U578" s="22"/>
      <c r="V578" s="22">
        <v>12.333333333333334</v>
      </c>
      <c r="W578" s="22">
        <v>20.802919708029197</v>
      </c>
    </row>
    <row r="579" spans="1:23" ht="12" thickBot="1">
      <c r="A579" s="19">
        <v>58</v>
      </c>
      <c r="B579" s="20" t="s">
        <v>585</v>
      </c>
      <c r="C579" s="19">
        <v>992</v>
      </c>
      <c r="D579" s="20" t="s">
        <v>24</v>
      </c>
      <c r="E579" s="21">
        <v>25.2</v>
      </c>
      <c r="F579" s="22">
        <v>1.0830324909747224</v>
      </c>
      <c r="G579" s="22">
        <v>51.06402590657859</v>
      </c>
      <c r="H579" s="23">
        <v>9948</v>
      </c>
      <c r="I579" s="22">
        <v>-3.8468973516334826</v>
      </c>
      <c r="J579" s="22">
        <v>10.2269931315635</v>
      </c>
      <c r="K579" s="23">
        <v>37021</v>
      </c>
      <c r="L579" s="22">
        <v>-24.01428542107099</v>
      </c>
      <c r="M579" s="22">
        <v>-7.002974716094634</v>
      </c>
      <c r="N579" s="22">
        <v>0.25331724969843183</v>
      </c>
      <c r="O579" s="22">
        <v>0.2409626908950319</v>
      </c>
      <c r="P579" s="22">
        <v>-4.041013268998793</v>
      </c>
      <c r="Q579" s="22">
        <v>0.7829112700560603</v>
      </c>
      <c r="R579" s="22">
        <v>0.6806947408227761</v>
      </c>
      <c r="S579" s="22">
        <v>0.511689004741282</v>
      </c>
      <c r="T579" s="23">
        <v>1504</v>
      </c>
      <c r="U579" s="22"/>
      <c r="V579" s="22">
        <v>0.6332931242460796</v>
      </c>
      <c r="W579" s="22">
        <v>0.7152522714092403</v>
      </c>
    </row>
    <row r="580" spans="1:23" ht="11.25">
      <c r="A580" s="6"/>
      <c r="B580" s="7"/>
      <c r="C580" s="6"/>
      <c r="D580" s="8"/>
      <c r="E580" s="9">
        <v>3000.43</v>
      </c>
      <c r="F580" s="10">
        <v>12.184899085450219</v>
      </c>
      <c r="G580" s="10">
        <v>12.895357823605448</v>
      </c>
      <c r="H580" s="11">
        <v>111383</v>
      </c>
      <c r="I580" s="10">
        <v>18.051742959799057</v>
      </c>
      <c r="J580" s="10">
        <v>683.8631002575735</v>
      </c>
      <c r="K580" s="11">
        <v>319419</v>
      </c>
      <c r="L580" s="10">
        <v>8.927128198307877</v>
      </c>
      <c r="M580" s="10">
        <v>7.0221001927813775</v>
      </c>
      <c r="N580" s="10">
        <v>2.6937952829426397</v>
      </c>
      <c r="O580" s="10">
        <v>2.834670538733029</v>
      </c>
      <c r="P580" s="10">
        <v>9.234802438433153</v>
      </c>
      <c r="Q580" s="10">
        <v>7.817617195366239</v>
      </c>
      <c r="R580" s="10">
        <v>9.029894902933139</v>
      </c>
      <c r="S580" s="10">
        <v>8.74355905211072</v>
      </c>
      <c r="T580" s="11">
        <v>102072</v>
      </c>
      <c r="U580" s="10">
        <v>24.080609821697998</v>
      </c>
      <c r="V580" s="10">
        <v>4.521336290098129</v>
      </c>
      <c r="W580" s="12">
        <v>4.27234475522252</v>
      </c>
    </row>
    <row r="581" spans="1:23" ht="12" thickBot="1">
      <c r="A581" s="14" t="s">
        <v>586</v>
      </c>
      <c r="B581" s="15"/>
      <c r="C581" s="16"/>
      <c r="D581" s="17" t="s">
        <v>22</v>
      </c>
      <c r="E581" s="18">
        <f aca="true" t="shared" si="31" ref="E581:W581">COUNT(E$582:E$595)</f>
        <v>14</v>
      </c>
      <c r="F581" s="18">
        <f t="shared" si="31"/>
        <v>14</v>
      </c>
      <c r="G581" s="18">
        <f t="shared" si="31"/>
        <v>12</v>
      </c>
      <c r="H581" s="18">
        <f t="shared" si="31"/>
        <v>14</v>
      </c>
      <c r="I581" s="18">
        <f t="shared" si="31"/>
        <v>14</v>
      </c>
      <c r="J581" s="18">
        <f t="shared" si="31"/>
        <v>13</v>
      </c>
      <c r="K581" s="18">
        <f t="shared" si="31"/>
        <v>13</v>
      </c>
      <c r="L581" s="18">
        <f t="shared" si="31"/>
        <v>13</v>
      </c>
      <c r="M581" s="18">
        <f t="shared" si="31"/>
        <v>11</v>
      </c>
      <c r="N581" s="18">
        <f t="shared" si="31"/>
        <v>14</v>
      </c>
      <c r="O581" s="18">
        <f t="shared" si="31"/>
        <v>14</v>
      </c>
      <c r="P581" s="18">
        <f t="shared" si="31"/>
        <v>14</v>
      </c>
      <c r="Q581" s="18">
        <f t="shared" si="31"/>
        <v>14</v>
      </c>
      <c r="R581" s="18">
        <f t="shared" si="31"/>
        <v>13</v>
      </c>
      <c r="S581" s="18">
        <f t="shared" si="31"/>
        <v>13</v>
      </c>
      <c r="T581" s="18">
        <f t="shared" si="31"/>
        <v>13</v>
      </c>
      <c r="U581" s="18">
        <f t="shared" si="31"/>
        <v>10</v>
      </c>
      <c r="V581" s="18">
        <f t="shared" si="31"/>
        <v>14</v>
      </c>
      <c r="W581" s="16">
        <f t="shared" si="31"/>
        <v>14</v>
      </c>
    </row>
    <row r="582" spans="1:23" ht="11.25">
      <c r="A582" s="19">
        <v>1</v>
      </c>
      <c r="B582" s="20" t="s">
        <v>587</v>
      </c>
      <c r="C582" s="19">
        <v>56</v>
      </c>
      <c r="D582" s="20" t="s">
        <v>24</v>
      </c>
      <c r="E582" s="21">
        <v>918.95</v>
      </c>
      <c r="F582" s="22">
        <v>16.810728358967843</v>
      </c>
      <c r="G582" s="22">
        <v>18.224582587063164</v>
      </c>
      <c r="H582" s="23">
        <v>30155</v>
      </c>
      <c r="I582" s="22">
        <v>17.586274127510237</v>
      </c>
      <c r="J582" s="22">
        <v>20.852764694495907</v>
      </c>
      <c r="K582" s="23">
        <v>85116</v>
      </c>
      <c r="L582" s="22">
        <v>16.544575739734093</v>
      </c>
      <c r="M582" s="22">
        <v>7.252729546869663</v>
      </c>
      <c r="N582" s="22">
        <v>3.047421654783618</v>
      </c>
      <c r="O582" s="22">
        <v>3.0676545135504</v>
      </c>
      <c r="P582" s="22">
        <v>11.215387166307412</v>
      </c>
      <c r="Q582" s="22">
        <v>10.727237278221875</v>
      </c>
      <c r="R582" s="22">
        <v>10.796442501997275</v>
      </c>
      <c r="S582" s="22">
        <v>10.771842865553928</v>
      </c>
      <c r="T582" s="23">
        <v>41050</v>
      </c>
      <c r="U582" s="22">
        <v>27.67082387335551</v>
      </c>
      <c r="V582" s="22">
        <v>6.788260653291328</v>
      </c>
      <c r="W582" s="22">
        <v>6.987716903879898</v>
      </c>
    </row>
    <row r="583" spans="1:23" ht="11.25">
      <c r="A583" s="19">
        <v>2</v>
      </c>
      <c r="B583" s="20" t="s">
        <v>588</v>
      </c>
      <c r="C583" s="19">
        <v>83</v>
      </c>
      <c r="D583" s="20" t="s">
        <v>24</v>
      </c>
      <c r="E583" s="21">
        <v>574.17</v>
      </c>
      <c r="F583" s="22">
        <v>10.741012189476917</v>
      </c>
      <c r="G583" s="22">
        <v>8.668055764197957</v>
      </c>
      <c r="H583" s="23">
        <v>18038</v>
      </c>
      <c r="I583" s="22">
        <v>20.397810706180742</v>
      </c>
      <c r="J583" s="22">
        <v>15.870409870510205</v>
      </c>
      <c r="K583" s="23">
        <v>47400</v>
      </c>
      <c r="L583" s="22">
        <v>1.9354838709677358</v>
      </c>
      <c r="M583" s="22">
        <v>3.259899800094135</v>
      </c>
      <c r="N583" s="22">
        <v>3.183113427209225</v>
      </c>
      <c r="O583" s="22">
        <v>3.4606861567213993</v>
      </c>
      <c r="P583" s="22">
        <v>9.624126843330746</v>
      </c>
      <c r="Q583" s="22">
        <v>8.476838873314644</v>
      </c>
      <c r="R583" s="22">
        <v>12.113291139240506</v>
      </c>
      <c r="S583" s="22">
        <v>11.150107526881722</v>
      </c>
      <c r="T583" s="23">
        <v>14581</v>
      </c>
      <c r="U583" s="22">
        <v>-2.579007149061263</v>
      </c>
      <c r="V583" s="22">
        <v>2.4115755627009645</v>
      </c>
      <c r="W583" s="22">
        <v>2.0558002936857562</v>
      </c>
    </row>
    <row r="584" spans="1:23" ht="11.25">
      <c r="A584" s="19">
        <v>3</v>
      </c>
      <c r="B584" s="20" t="s">
        <v>589</v>
      </c>
      <c r="C584" s="19">
        <v>117</v>
      </c>
      <c r="D584" s="20" t="s">
        <v>36</v>
      </c>
      <c r="E584" s="21">
        <v>360.65</v>
      </c>
      <c r="F584" s="22">
        <v>8.102032252263047</v>
      </c>
      <c r="G584" s="22">
        <v>8.762024762913878</v>
      </c>
      <c r="H584" s="23">
        <v>12225</v>
      </c>
      <c r="I584" s="22">
        <v>18.62022123035125</v>
      </c>
      <c r="J584" s="22">
        <v>16.019952574035724</v>
      </c>
      <c r="K584" s="23">
        <v>34597</v>
      </c>
      <c r="L584" s="22">
        <v>4.8139844886088135</v>
      </c>
      <c r="M584" s="22">
        <v>4.1023268410820934</v>
      </c>
      <c r="N584" s="22">
        <v>2.9501022494887525</v>
      </c>
      <c r="O584" s="22">
        <v>3.2371434116048903</v>
      </c>
      <c r="P584" s="22">
        <v>9.6359918200409</v>
      </c>
      <c r="Q584" s="22">
        <v>7.558703667766349</v>
      </c>
      <c r="R584" s="22">
        <v>10.42431424690002</v>
      </c>
      <c r="S584" s="22">
        <v>10.107246728065924</v>
      </c>
      <c r="T584" s="23">
        <v>16421</v>
      </c>
      <c r="U584" s="22">
        <v>73.6202156904208</v>
      </c>
      <c r="V584" s="22">
        <v>6.633946830265848</v>
      </c>
      <c r="W584" s="22">
        <v>5.074713758975355</v>
      </c>
    </row>
    <row r="585" spans="1:23" ht="11.25">
      <c r="A585" s="19">
        <v>4</v>
      </c>
      <c r="B585" s="20" t="s">
        <v>590</v>
      </c>
      <c r="C585" s="19">
        <v>183</v>
      </c>
      <c r="D585" s="20" t="s">
        <v>24</v>
      </c>
      <c r="E585" s="21">
        <v>235.67</v>
      </c>
      <c r="F585" s="22">
        <v>15.349224218099945</v>
      </c>
      <c r="G585" s="22">
        <v>12.547294264537046</v>
      </c>
      <c r="H585" s="23">
        <v>8408</v>
      </c>
      <c r="I585" s="22">
        <v>17.545085977911356</v>
      </c>
      <c r="J585" s="22">
        <v>19.21895599081771</v>
      </c>
      <c r="K585" s="23">
        <v>33500</v>
      </c>
      <c r="L585" s="22">
        <v>19.217081850533813</v>
      </c>
      <c r="M585" s="22">
        <v>12.227378995088856</v>
      </c>
      <c r="N585" s="22">
        <v>2.802925784966698</v>
      </c>
      <c r="O585" s="22">
        <v>2.856284076611212</v>
      </c>
      <c r="P585" s="22">
        <v>8.908182683158897</v>
      </c>
      <c r="Q585" s="22">
        <v>6.500768908150427</v>
      </c>
      <c r="R585" s="22">
        <v>7.034925373134328</v>
      </c>
      <c r="S585" s="22">
        <v>7.270818505338079</v>
      </c>
      <c r="T585" s="23">
        <v>4696</v>
      </c>
      <c r="U585" s="22">
        <v>37.309941520467824</v>
      </c>
      <c r="V585" s="22">
        <v>1.879162702188392</v>
      </c>
      <c r="W585" s="22">
        <v>1.7894589682650637</v>
      </c>
    </row>
    <row r="586" spans="1:23" ht="11.25">
      <c r="A586" s="19">
        <v>5</v>
      </c>
      <c r="B586" s="20" t="s">
        <v>591</v>
      </c>
      <c r="C586" s="19">
        <v>194</v>
      </c>
      <c r="D586" s="20" t="s">
        <v>55</v>
      </c>
      <c r="E586" s="21">
        <v>230</v>
      </c>
      <c r="F586" s="22">
        <v>15</v>
      </c>
      <c r="G586" s="22"/>
      <c r="H586" s="23">
        <v>4590</v>
      </c>
      <c r="I586" s="22">
        <v>12.279843444227012</v>
      </c>
      <c r="J586" s="22"/>
      <c r="K586" s="23">
        <v>22245</v>
      </c>
      <c r="L586" s="22">
        <v>5.973988852365308</v>
      </c>
      <c r="M586" s="22"/>
      <c r="N586" s="22">
        <v>5.010893246187364</v>
      </c>
      <c r="O586" s="22">
        <v>4.892367906066536</v>
      </c>
      <c r="P586" s="22">
        <v>6.514161220043572</v>
      </c>
      <c r="Q586" s="22">
        <v>6.188845401174168</v>
      </c>
      <c r="R586" s="22">
        <v>10.339402112834346</v>
      </c>
      <c r="S586" s="22">
        <v>9.527892906483732</v>
      </c>
      <c r="T586" s="23"/>
      <c r="U586" s="22"/>
      <c r="V586" s="22">
        <v>5.5119825708061</v>
      </c>
      <c r="W586" s="22">
        <v>4.623287671232877</v>
      </c>
    </row>
    <row r="587" spans="1:23" ht="11.25">
      <c r="A587" s="19">
        <v>6</v>
      </c>
      <c r="B587" s="20" t="s">
        <v>592</v>
      </c>
      <c r="C587" s="19">
        <v>244</v>
      </c>
      <c r="D587" s="20" t="s">
        <v>24</v>
      </c>
      <c r="E587" s="21">
        <v>175.48</v>
      </c>
      <c r="F587" s="22">
        <v>-4.166894216591133</v>
      </c>
      <c r="G587" s="22">
        <v>-0.9485868567491118</v>
      </c>
      <c r="H587" s="23">
        <v>8026</v>
      </c>
      <c r="I587" s="22">
        <v>28.99389263902281</v>
      </c>
      <c r="J587" s="22">
        <v>12.089990616465428</v>
      </c>
      <c r="K587" s="23">
        <v>14800</v>
      </c>
      <c r="L587" s="22">
        <v>4.225352112676051</v>
      </c>
      <c r="M587" s="22">
        <v>-3.559543584118219</v>
      </c>
      <c r="N587" s="22">
        <v>2.186394218788936</v>
      </c>
      <c r="O587" s="22">
        <v>2.942944390871103</v>
      </c>
      <c r="P587" s="22">
        <v>4.622476949912784</v>
      </c>
      <c r="Q587" s="22">
        <v>1.2375441980070716</v>
      </c>
      <c r="R587" s="22">
        <v>11.856756756756756</v>
      </c>
      <c r="S587" s="22">
        <v>12.89507042253521</v>
      </c>
      <c r="T587" s="23">
        <v>1371</v>
      </c>
      <c r="U587" s="22">
        <v>-31.415707853926968</v>
      </c>
      <c r="V587" s="22">
        <v>2.4296037876900076</v>
      </c>
      <c r="W587" s="22">
        <v>2.812600450016072</v>
      </c>
    </row>
    <row r="588" spans="1:23" ht="11.25">
      <c r="A588" s="19">
        <v>7</v>
      </c>
      <c r="B588" s="20" t="s">
        <v>593</v>
      </c>
      <c r="C588" s="19">
        <v>325</v>
      </c>
      <c r="D588" s="20" t="s">
        <v>36</v>
      </c>
      <c r="E588" s="21">
        <v>116.11</v>
      </c>
      <c r="F588" s="22">
        <v>5.010400651171221</v>
      </c>
      <c r="G588" s="22">
        <v>8.42985267826064</v>
      </c>
      <c r="H588" s="23">
        <v>3312</v>
      </c>
      <c r="I588" s="22">
        <v>1.782421634910869</v>
      </c>
      <c r="J588" s="22">
        <v>7.446685319257118</v>
      </c>
      <c r="K588" s="23"/>
      <c r="L588" s="22"/>
      <c r="M588" s="22"/>
      <c r="N588" s="22">
        <v>3.5057367149758454</v>
      </c>
      <c r="O588" s="22">
        <v>3.3979717271051015</v>
      </c>
      <c r="P588" s="22">
        <v>7.880434782608696</v>
      </c>
      <c r="Q588" s="22">
        <v>-8.574062692071296</v>
      </c>
      <c r="R588" s="22"/>
      <c r="S588" s="22"/>
      <c r="T588" s="23">
        <v>1018</v>
      </c>
      <c r="U588" s="22">
        <v>16.877152698048214</v>
      </c>
      <c r="V588" s="22">
        <v>3.774154589371981</v>
      </c>
      <c r="W588" s="22">
        <v>4.240934234787954</v>
      </c>
    </row>
    <row r="589" spans="1:23" ht="11.25">
      <c r="A589" s="19">
        <v>8</v>
      </c>
      <c r="B589" s="20" t="s">
        <v>594</v>
      </c>
      <c r="C589" s="19">
        <v>367</v>
      </c>
      <c r="D589" s="20" t="s">
        <v>24</v>
      </c>
      <c r="E589" s="21">
        <v>103.17</v>
      </c>
      <c r="F589" s="22">
        <v>17.358662268228887</v>
      </c>
      <c r="G589" s="22">
        <v>28.617604167804455</v>
      </c>
      <c r="H589" s="23">
        <v>4620</v>
      </c>
      <c r="I589" s="22">
        <v>3.3557046979865834</v>
      </c>
      <c r="J589" s="22">
        <v>23.077941647372224</v>
      </c>
      <c r="K589" s="23">
        <v>13000</v>
      </c>
      <c r="L589" s="22">
        <v>-9.090909090909093</v>
      </c>
      <c r="M589" s="22">
        <v>4.005857939850732</v>
      </c>
      <c r="N589" s="22">
        <v>2.233116883116883</v>
      </c>
      <c r="O589" s="22">
        <v>1.9666666666666666</v>
      </c>
      <c r="P589" s="22">
        <v>4.8268398268398265</v>
      </c>
      <c r="Q589" s="22">
        <v>6.10738255033557</v>
      </c>
      <c r="R589" s="22">
        <v>7.936153846153847</v>
      </c>
      <c r="S589" s="22">
        <v>6.147552447552447</v>
      </c>
      <c r="T589" s="23">
        <v>1957</v>
      </c>
      <c r="U589" s="22">
        <v>21.931464174454817</v>
      </c>
      <c r="V589" s="22">
        <v>1.6233766233766231</v>
      </c>
      <c r="W589" s="22">
        <v>1.476510067114094</v>
      </c>
    </row>
    <row r="590" spans="1:23" ht="11.25">
      <c r="A590" s="19">
        <v>9</v>
      </c>
      <c r="B590" s="20" t="s">
        <v>595</v>
      </c>
      <c r="C590" s="19">
        <v>376</v>
      </c>
      <c r="D590" s="20" t="s">
        <v>24</v>
      </c>
      <c r="E590" s="21">
        <v>99.86</v>
      </c>
      <c r="F590" s="22">
        <v>14.138758715281764</v>
      </c>
      <c r="G590" s="22">
        <v>28.13195228508889</v>
      </c>
      <c r="H590" s="23">
        <v>11549</v>
      </c>
      <c r="I590" s="22">
        <v>19.5424904254218</v>
      </c>
      <c r="J590" s="22">
        <v>23.581835906513682</v>
      </c>
      <c r="K590" s="23">
        <v>21900</v>
      </c>
      <c r="L590" s="22">
        <v>6.829268292682933</v>
      </c>
      <c r="M590" s="22">
        <v>11.03026526388209</v>
      </c>
      <c r="N590" s="22">
        <v>0.864663607238722</v>
      </c>
      <c r="O590" s="22">
        <v>0.9055998343856743</v>
      </c>
      <c r="P590" s="22">
        <v>12.685080959390424</v>
      </c>
      <c r="Q590" s="22">
        <v>14.387744539902702</v>
      </c>
      <c r="R590" s="22">
        <v>4.5598173515981735</v>
      </c>
      <c r="S590" s="22">
        <v>4.26780487804878</v>
      </c>
      <c r="T590" s="23">
        <v>11694</v>
      </c>
      <c r="U590" s="22">
        <v>13.094777562862658</v>
      </c>
      <c r="V590" s="22">
        <v>6.22564724218547</v>
      </c>
      <c r="W590" s="22">
        <v>5.558430804264569</v>
      </c>
    </row>
    <row r="591" spans="1:23" ht="11.25">
      <c r="A591" s="19">
        <v>10</v>
      </c>
      <c r="B591" s="20" t="s">
        <v>596</v>
      </c>
      <c r="C591" s="19">
        <v>640</v>
      </c>
      <c r="D591" s="20" t="s">
        <v>24</v>
      </c>
      <c r="E591" s="21">
        <v>49.74</v>
      </c>
      <c r="F591" s="22">
        <v>13.01976823449218</v>
      </c>
      <c r="G591" s="22">
        <v>15.777966034201985</v>
      </c>
      <c r="H591" s="23">
        <v>1312</v>
      </c>
      <c r="I591" s="22">
        <v>10.252100840336142</v>
      </c>
      <c r="J591" s="22">
        <v>17.585408815220703</v>
      </c>
      <c r="K591" s="23">
        <v>8600</v>
      </c>
      <c r="L591" s="22">
        <v>3.6144578313253017</v>
      </c>
      <c r="M591" s="22">
        <v>6.067250161323856</v>
      </c>
      <c r="N591" s="22">
        <v>3.7911585365853657</v>
      </c>
      <c r="O591" s="22">
        <v>3.698319327731092</v>
      </c>
      <c r="P591" s="22">
        <v>5.487804878048781</v>
      </c>
      <c r="Q591" s="22">
        <v>6.386554621848739</v>
      </c>
      <c r="R591" s="22">
        <v>5.783720930232558</v>
      </c>
      <c r="S591" s="22">
        <v>5.3024096385542165</v>
      </c>
      <c r="T591" s="23">
        <v>988</v>
      </c>
      <c r="U591" s="22">
        <v>21.9753086419753</v>
      </c>
      <c r="V591" s="22">
        <v>6.173780487804878</v>
      </c>
      <c r="W591" s="22">
        <v>5.630252100840337</v>
      </c>
    </row>
    <row r="592" spans="1:23" ht="11.25">
      <c r="A592" s="19">
        <v>11</v>
      </c>
      <c r="B592" s="20" t="s">
        <v>597</v>
      </c>
      <c r="C592" s="19">
        <v>736</v>
      </c>
      <c r="D592" s="20" t="s">
        <v>55</v>
      </c>
      <c r="E592" s="21">
        <v>40.78</v>
      </c>
      <c r="F592" s="22">
        <v>17.183908045977027</v>
      </c>
      <c r="G592" s="22">
        <v>3.793578649503493</v>
      </c>
      <c r="H592" s="23">
        <v>1253</v>
      </c>
      <c r="I592" s="22">
        <v>18.767772511848335</v>
      </c>
      <c r="J592" s="22">
        <v>9.86004034144814</v>
      </c>
      <c r="K592" s="23">
        <v>6836</v>
      </c>
      <c r="L592" s="22">
        <v>17.963761863675586</v>
      </c>
      <c r="M592" s="22">
        <v>5.2512801125960795</v>
      </c>
      <c r="N592" s="22">
        <v>3.254588986432562</v>
      </c>
      <c r="O592" s="22">
        <v>3.298578199052132</v>
      </c>
      <c r="P592" s="22">
        <v>6.0654429369513165</v>
      </c>
      <c r="Q592" s="22">
        <v>5.592417061611375</v>
      </c>
      <c r="R592" s="22">
        <v>5.965476887068461</v>
      </c>
      <c r="S592" s="22">
        <v>6.0051768766177736</v>
      </c>
      <c r="T592" s="23">
        <v>797</v>
      </c>
      <c r="U592" s="22">
        <v>33.7248322147651</v>
      </c>
      <c r="V592" s="22">
        <v>2.6336791699920195</v>
      </c>
      <c r="W592" s="22">
        <v>2.2748815165876777</v>
      </c>
    </row>
    <row r="593" spans="1:23" ht="11.25">
      <c r="A593" s="19">
        <v>12</v>
      </c>
      <c r="B593" s="20" t="s">
        <v>598</v>
      </c>
      <c r="C593" s="19">
        <v>762</v>
      </c>
      <c r="D593" s="20" t="s">
        <v>24</v>
      </c>
      <c r="E593" s="21">
        <v>39.25</v>
      </c>
      <c r="F593" s="22">
        <v>19.957212713936446</v>
      </c>
      <c r="G593" s="22">
        <v>95.41203418488435</v>
      </c>
      <c r="H593" s="23">
        <v>4255</v>
      </c>
      <c r="I593" s="22">
        <v>28.78329297820823</v>
      </c>
      <c r="J593" s="22">
        <v>40.413403254523985</v>
      </c>
      <c r="K593" s="23">
        <v>16800</v>
      </c>
      <c r="L593" s="22">
        <v>11.627906976744185</v>
      </c>
      <c r="M593" s="22">
        <v>31.64918061996913</v>
      </c>
      <c r="N593" s="22">
        <v>0.9224441833137486</v>
      </c>
      <c r="O593" s="22">
        <v>0.9903147699757869</v>
      </c>
      <c r="P593" s="22">
        <v>4.81786133960047</v>
      </c>
      <c r="Q593" s="22">
        <v>1.9067796610169492</v>
      </c>
      <c r="R593" s="22">
        <v>2.3363095238095237</v>
      </c>
      <c r="S593" s="22">
        <v>2.1740863787375413</v>
      </c>
      <c r="T593" s="23">
        <v>3876</v>
      </c>
      <c r="U593" s="22"/>
      <c r="V593" s="22">
        <v>0.7050528789659225</v>
      </c>
      <c r="W593" s="22">
        <v>0.6961259079903147</v>
      </c>
    </row>
    <row r="594" spans="1:23" ht="11.25">
      <c r="A594" s="19">
        <v>13</v>
      </c>
      <c r="B594" s="20" t="s">
        <v>599</v>
      </c>
      <c r="C594" s="19">
        <v>924</v>
      </c>
      <c r="D594" s="20" t="s">
        <v>24</v>
      </c>
      <c r="E594" s="21">
        <v>28.31</v>
      </c>
      <c r="F594" s="22">
        <v>21.138211382113802</v>
      </c>
      <c r="G594" s="22">
        <v>23.171173416311742</v>
      </c>
      <c r="H594" s="23">
        <v>2509</v>
      </c>
      <c r="I594" s="22">
        <v>30.813347236704903</v>
      </c>
      <c r="J594" s="22">
        <v>19.291292034640396</v>
      </c>
      <c r="K594" s="23">
        <v>7960</v>
      </c>
      <c r="L594" s="22">
        <v>16.71554252199414</v>
      </c>
      <c r="M594" s="22">
        <v>9.276743474429416</v>
      </c>
      <c r="N594" s="22">
        <v>1.1283379832602631</v>
      </c>
      <c r="O594" s="22">
        <v>1.2184567257559957</v>
      </c>
      <c r="P594" s="22">
        <v>9.12714228776405</v>
      </c>
      <c r="Q594" s="22">
        <v>8.13347236704901</v>
      </c>
      <c r="R594" s="22">
        <v>3.556532663316583</v>
      </c>
      <c r="S594" s="22">
        <v>3.4266862170087977</v>
      </c>
      <c r="T594" s="23">
        <v>3082</v>
      </c>
      <c r="U594" s="22"/>
      <c r="V594" s="22">
        <v>1.4746911119968116</v>
      </c>
      <c r="W594" s="22">
        <v>1.3034410844629822</v>
      </c>
    </row>
    <row r="595" spans="1:23" ht="12" thickBot="1">
      <c r="A595" s="19">
        <v>14</v>
      </c>
      <c r="B595" s="20" t="s">
        <v>600</v>
      </c>
      <c r="C595" s="19">
        <v>925</v>
      </c>
      <c r="D595" s="20" t="s">
        <v>36</v>
      </c>
      <c r="E595" s="21">
        <v>28.29</v>
      </c>
      <c r="F595" s="22">
        <v>3.0601092896174853</v>
      </c>
      <c r="G595" s="22"/>
      <c r="H595" s="23">
        <v>1131</v>
      </c>
      <c r="I595" s="22">
        <v>2.5385312783318126</v>
      </c>
      <c r="J595" s="22">
        <v>-1.010753562637623</v>
      </c>
      <c r="K595" s="23">
        <v>6665</v>
      </c>
      <c r="L595" s="22">
        <v>0.31607465382299527</v>
      </c>
      <c r="M595" s="22"/>
      <c r="N595" s="22">
        <v>2.5013262599469495</v>
      </c>
      <c r="O595" s="22">
        <v>2.4886672710788758</v>
      </c>
      <c r="P595" s="22">
        <v>3.5366931918656057</v>
      </c>
      <c r="Q595" s="22">
        <v>3.8984587488667275</v>
      </c>
      <c r="R595" s="22">
        <v>4.244561140285071</v>
      </c>
      <c r="S595" s="22">
        <v>4.131547260686334</v>
      </c>
      <c r="T595" s="23">
        <v>541</v>
      </c>
      <c r="U595" s="22"/>
      <c r="V595" s="22">
        <v>3.2714412024756854</v>
      </c>
      <c r="W595" s="22">
        <v>3.2638259292837715</v>
      </c>
    </row>
    <row r="596" spans="1:23" ht="11.25">
      <c r="A596" s="6"/>
      <c r="B596" s="7"/>
      <c r="C596" s="6"/>
      <c r="D596" s="8"/>
      <c r="E596" s="9">
        <v>2027.91</v>
      </c>
      <c r="F596" s="10">
        <v>1.691422038130952</v>
      </c>
      <c r="G596" s="10">
        <v>-1.88852811065916</v>
      </c>
      <c r="H596" s="11">
        <v>98344</v>
      </c>
      <c r="I596" s="10">
        <v>7.854620429470738</v>
      </c>
      <c r="J596" s="10">
        <v>621.6877796137439</v>
      </c>
      <c r="K596" s="11">
        <v>452081</v>
      </c>
      <c r="L596" s="10">
        <v>2.944317558197529</v>
      </c>
      <c r="M596" s="10">
        <v>0.9133451475757504</v>
      </c>
      <c r="N596" s="10">
        <v>2.0620576750996498</v>
      </c>
      <c r="O596" s="10">
        <v>2.1870325283498935</v>
      </c>
      <c r="P596" s="10">
        <v>7.439193036687546</v>
      </c>
      <c r="Q596" s="10">
        <v>5.25651992717861</v>
      </c>
      <c r="R596" s="10">
        <v>4.092032180073923</v>
      </c>
      <c r="S596" s="10">
        <v>4.266548897101006</v>
      </c>
      <c r="T596" s="11">
        <v>101839</v>
      </c>
      <c r="U596" s="10">
        <v>15.9465269380626</v>
      </c>
      <c r="V596" s="10">
        <v>3.218294964614008</v>
      </c>
      <c r="W596" s="12">
        <v>2.7851157675802964</v>
      </c>
    </row>
    <row r="597" spans="1:23" ht="12" thickBot="1">
      <c r="A597" s="14" t="s">
        <v>601</v>
      </c>
      <c r="B597" s="15"/>
      <c r="C597" s="16"/>
      <c r="D597" s="17" t="s">
        <v>22</v>
      </c>
      <c r="E597" s="18">
        <f aca="true" t="shared" si="32" ref="E597:W597">COUNT(E$598:E$627)</f>
        <v>30</v>
      </c>
      <c r="F597" s="18">
        <f t="shared" si="32"/>
        <v>30</v>
      </c>
      <c r="G597" s="18">
        <f t="shared" si="32"/>
        <v>26</v>
      </c>
      <c r="H597" s="18">
        <f t="shared" si="32"/>
        <v>30</v>
      </c>
      <c r="I597" s="18">
        <f t="shared" si="32"/>
        <v>30</v>
      </c>
      <c r="J597" s="18">
        <f t="shared" si="32"/>
        <v>29</v>
      </c>
      <c r="K597" s="18">
        <f t="shared" si="32"/>
        <v>29</v>
      </c>
      <c r="L597" s="18">
        <f t="shared" si="32"/>
        <v>28</v>
      </c>
      <c r="M597" s="18">
        <f t="shared" si="32"/>
        <v>27</v>
      </c>
      <c r="N597" s="18">
        <f t="shared" si="32"/>
        <v>30</v>
      </c>
      <c r="O597" s="18">
        <f t="shared" si="32"/>
        <v>30</v>
      </c>
      <c r="P597" s="18">
        <f t="shared" si="32"/>
        <v>30</v>
      </c>
      <c r="Q597" s="18">
        <f t="shared" si="32"/>
        <v>30</v>
      </c>
      <c r="R597" s="18">
        <f t="shared" si="32"/>
        <v>28</v>
      </c>
      <c r="S597" s="18">
        <f t="shared" si="32"/>
        <v>29</v>
      </c>
      <c r="T597" s="18">
        <f t="shared" si="32"/>
        <v>30</v>
      </c>
      <c r="U597" s="18">
        <f t="shared" si="32"/>
        <v>20</v>
      </c>
      <c r="V597" s="18">
        <f t="shared" si="32"/>
        <v>30</v>
      </c>
      <c r="W597" s="16">
        <f t="shared" si="32"/>
        <v>30</v>
      </c>
    </row>
    <row r="598" spans="1:23" ht="11.25">
      <c r="A598" s="19">
        <v>1</v>
      </c>
      <c r="B598" s="20" t="s">
        <v>602</v>
      </c>
      <c r="C598" s="19">
        <v>269</v>
      </c>
      <c r="D598" s="20" t="s">
        <v>36</v>
      </c>
      <c r="E598" s="21">
        <v>152.32</v>
      </c>
      <c r="F598" s="22">
        <v>-5.567265964042168</v>
      </c>
      <c r="G598" s="22">
        <v>-5.448726764748246</v>
      </c>
      <c r="H598" s="23">
        <v>7822</v>
      </c>
      <c r="I598" s="22">
        <v>3.9744782666489398</v>
      </c>
      <c r="J598" s="22">
        <v>0.20539210464867175</v>
      </c>
      <c r="K598" s="23"/>
      <c r="L598" s="22"/>
      <c r="M598" s="22"/>
      <c r="N598" s="22">
        <v>1.9473280490923037</v>
      </c>
      <c r="O598" s="22">
        <v>2.1440914528778414</v>
      </c>
      <c r="P598" s="22">
        <v>-0.7414983380209665</v>
      </c>
      <c r="Q598" s="22">
        <v>-3.7352120164827864</v>
      </c>
      <c r="R598" s="22"/>
      <c r="S598" s="22">
        <v>7.084504567814477</v>
      </c>
      <c r="T598" s="23">
        <v>3082</v>
      </c>
      <c r="U598" s="22">
        <v>72.37136465324386</v>
      </c>
      <c r="V598" s="22">
        <v>2.927639989772437</v>
      </c>
      <c r="W598" s="22">
        <v>0</v>
      </c>
    </row>
    <row r="599" spans="1:23" ht="11.25">
      <c r="A599" s="19">
        <v>2</v>
      </c>
      <c r="B599" s="20" t="s">
        <v>603</v>
      </c>
      <c r="C599" s="19">
        <v>292</v>
      </c>
      <c r="D599" s="20" t="s">
        <v>200</v>
      </c>
      <c r="E599" s="21">
        <v>137.67</v>
      </c>
      <c r="F599" s="22">
        <v>8.847248576850086</v>
      </c>
      <c r="G599" s="22">
        <v>-6.815367959084839</v>
      </c>
      <c r="H599" s="23">
        <v>8941</v>
      </c>
      <c r="I599" s="22">
        <v>12.28180334044957</v>
      </c>
      <c r="J599" s="22">
        <v>5.621644298210926</v>
      </c>
      <c r="K599" s="23">
        <v>40000</v>
      </c>
      <c r="L599" s="22">
        <v>11.111111111111116</v>
      </c>
      <c r="M599" s="22">
        <v>-3.850028646172776</v>
      </c>
      <c r="N599" s="22">
        <v>1.5397606531707861</v>
      </c>
      <c r="O599" s="22">
        <v>1.5883461007158106</v>
      </c>
      <c r="P599" s="22">
        <v>12.783804943518623</v>
      </c>
      <c r="Q599" s="22">
        <v>16.17480848926284</v>
      </c>
      <c r="R599" s="22">
        <v>3.4417499999999994</v>
      </c>
      <c r="S599" s="22">
        <v>3.5133333333333336</v>
      </c>
      <c r="T599" s="23">
        <v>10591</v>
      </c>
      <c r="U599" s="22">
        <v>-8.040288269514628</v>
      </c>
      <c r="V599" s="22">
        <v>1.0625209708086343</v>
      </c>
      <c r="W599" s="22">
        <v>1.1553434635187745</v>
      </c>
    </row>
    <row r="600" spans="1:23" ht="11.25">
      <c r="A600" s="19">
        <v>3</v>
      </c>
      <c r="B600" s="20" t="s">
        <v>604</v>
      </c>
      <c r="C600" s="19">
        <v>309</v>
      </c>
      <c r="D600" s="20" t="s">
        <v>36</v>
      </c>
      <c r="E600" s="21">
        <v>123.49</v>
      </c>
      <c r="F600" s="22">
        <v>-9.821819775083984</v>
      </c>
      <c r="G600" s="22">
        <v>-9.439398598790394</v>
      </c>
      <c r="H600" s="23">
        <v>5573</v>
      </c>
      <c r="I600" s="22">
        <v>4.8739179525781</v>
      </c>
      <c r="J600" s="22">
        <v>0.1921349665457539</v>
      </c>
      <c r="K600" s="23">
        <v>25904</v>
      </c>
      <c r="L600" s="22">
        <v>0.09273570324574987</v>
      </c>
      <c r="M600" s="22">
        <v>3.5605002685464404</v>
      </c>
      <c r="N600" s="22">
        <v>2.215862192714875</v>
      </c>
      <c r="O600" s="22">
        <v>2.576966503575461</v>
      </c>
      <c r="P600" s="22">
        <v>-0.16149291225551768</v>
      </c>
      <c r="Q600" s="22">
        <v>-17.95257809559654</v>
      </c>
      <c r="R600" s="22">
        <v>4.767217418159357</v>
      </c>
      <c r="S600" s="22">
        <v>5.2913446676970635</v>
      </c>
      <c r="T600" s="23">
        <v>3811</v>
      </c>
      <c r="U600" s="22">
        <v>57.870753935376975</v>
      </c>
      <c r="V600" s="22">
        <v>3.104252646689395</v>
      </c>
      <c r="W600" s="22">
        <v>3.5942792623259314</v>
      </c>
    </row>
    <row r="601" spans="1:23" ht="11.25">
      <c r="A601" s="19">
        <v>4</v>
      </c>
      <c r="B601" s="20" t="s">
        <v>605</v>
      </c>
      <c r="C601" s="19">
        <v>344</v>
      </c>
      <c r="D601" s="20" t="s">
        <v>24</v>
      </c>
      <c r="E601" s="21">
        <v>110.69</v>
      </c>
      <c r="F601" s="22">
        <v>37.93146417445483</v>
      </c>
      <c r="G601" s="22">
        <v>6.174491275730021</v>
      </c>
      <c r="H601" s="23">
        <v>7011</v>
      </c>
      <c r="I601" s="22">
        <v>16.365145228215773</v>
      </c>
      <c r="J601" s="22">
        <v>10.381785314137225</v>
      </c>
      <c r="K601" s="23">
        <v>50638</v>
      </c>
      <c r="L601" s="22">
        <v>4.5224678514665495</v>
      </c>
      <c r="M601" s="22">
        <v>1.675254642992452</v>
      </c>
      <c r="N601" s="22">
        <v>1.578804735415775</v>
      </c>
      <c r="O601" s="22">
        <v>1.3319502074688798</v>
      </c>
      <c r="P601" s="22">
        <v>10.084153473113679</v>
      </c>
      <c r="Q601" s="22">
        <v>7.933609958506224</v>
      </c>
      <c r="R601" s="22">
        <v>2.185907816264465</v>
      </c>
      <c r="S601" s="22">
        <v>1.656449315747105</v>
      </c>
      <c r="T601" s="23">
        <v>7599</v>
      </c>
      <c r="U601" s="22">
        <v>13.046712288009509</v>
      </c>
      <c r="V601" s="22">
        <v>1.8970189701897018</v>
      </c>
      <c r="W601" s="22">
        <v>1.9917012448132778</v>
      </c>
    </row>
    <row r="602" spans="1:23" ht="11.25">
      <c r="A602" s="19">
        <v>5</v>
      </c>
      <c r="B602" s="20" t="s">
        <v>606</v>
      </c>
      <c r="C602" s="19">
        <v>349</v>
      </c>
      <c r="D602" s="20" t="s">
        <v>24</v>
      </c>
      <c r="E602" s="21">
        <v>108.4</v>
      </c>
      <c r="F602" s="22">
        <v>3.5536874283530695</v>
      </c>
      <c r="G602" s="22">
        <v>8.059226475865454</v>
      </c>
      <c r="H602" s="23">
        <v>10954</v>
      </c>
      <c r="I602" s="22">
        <v>10.145801910507801</v>
      </c>
      <c r="J602" s="22">
        <v>10.923745840460786</v>
      </c>
      <c r="K602" s="23">
        <v>50000</v>
      </c>
      <c r="L602" s="22">
        <v>2.0408163265306145</v>
      </c>
      <c r="M602" s="22">
        <v>0.8819994053875568</v>
      </c>
      <c r="N602" s="22">
        <v>0.9895928427971518</v>
      </c>
      <c r="O602" s="22">
        <v>1.0525892408245352</v>
      </c>
      <c r="P602" s="22">
        <v>17.463940113200657</v>
      </c>
      <c r="Q602" s="22">
        <v>17.526395173453995</v>
      </c>
      <c r="R602" s="22">
        <v>2.168</v>
      </c>
      <c r="S602" s="22">
        <v>2.136326530612245</v>
      </c>
      <c r="T602" s="23">
        <v>22396</v>
      </c>
      <c r="U602" s="22">
        <v>6.7492850333651155</v>
      </c>
      <c r="V602" s="22">
        <v>2.2640131458827826</v>
      </c>
      <c r="W602" s="22">
        <v>2.413273001508296</v>
      </c>
    </row>
    <row r="603" spans="1:23" ht="11.25">
      <c r="A603" s="19">
        <v>6</v>
      </c>
      <c r="B603" s="20" t="s">
        <v>607</v>
      </c>
      <c r="C603" s="19">
        <v>352</v>
      </c>
      <c r="D603" s="20" t="s">
        <v>36</v>
      </c>
      <c r="E603" s="21">
        <v>107.4</v>
      </c>
      <c r="F603" s="22">
        <v>10.414310681607898</v>
      </c>
      <c r="G603" s="22">
        <v>8.501862401442128</v>
      </c>
      <c r="H603" s="23">
        <v>2789</v>
      </c>
      <c r="I603" s="22">
        <v>8.64822750292169</v>
      </c>
      <c r="J603" s="22">
        <v>6.177101239402272</v>
      </c>
      <c r="K603" s="23">
        <v>12788</v>
      </c>
      <c r="L603" s="22">
        <v>7.5978123685317644</v>
      </c>
      <c r="M603" s="22">
        <v>2.173880784086113</v>
      </c>
      <c r="N603" s="22">
        <v>3.850842595912514</v>
      </c>
      <c r="O603" s="22">
        <v>3.7892481495909616</v>
      </c>
      <c r="P603" s="22">
        <v>7.42201505916099</v>
      </c>
      <c r="Q603" s="22">
        <v>5.804440981690689</v>
      </c>
      <c r="R603" s="22">
        <v>8.398498592430403</v>
      </c>
      <c r="S603" s="22">
        <v>8.184265881363062</v>
      </c>
      <c r="T603" s="23">
        <v>2868</v>
      </c>
      <c r="U603" s="22">
        <v>21.835174171622775</v>
      </c>
      <c r="V603" s="22">
        <v>12.226604517748296</v>
      </c>
      <c r="W603" s="22">
        <v>10.20646669263732</v>
      </c>
    </row>
    <row r="604" spans="1:23" ht="11.25">
      <c r="A604" s="19">
        <v>7</v>
      </c>
      <c r="B604" s="20" t="s">
        <v>608</v>
      </c>
      <c r="C604" s="19">
        <v>393</v>
      </c>
      <c r="D604" s="20" t="s">
        <v>36</v>
      </c>
      <c r="E604" s="21">
        <v>94.69</v>
      </c>
      <c r="F604" s="22">
        <v>-10.568568190404227</v>
      </c>
      <c r="G604" s="22">
        <v>-7.300522849647306</v>
      </c>
      <c r="H604" s="23">
        <v>8918</v>
      </c>
      <c r="I604" s="22">
        <v>7.007439404847604</v>
      </c>
      <c r="J604" s="22">
        <v>2.7497892897817344</v>
      </c>
      <c r="K604" s="23">
        <v>28682</v>
      </c>
      <c r="L604" s="22">
        <v>-2.129256807479696</v>
      </c>
      <c r="M604" s="22">
        <v>-0.2934601063160014</v>
      </c>
      <c r="N604" s="22">
        <v>1.0617851536218883</v>
      </c>
      <c r="O604" s="22">
        <v>1.2704583633309334</v>
      </c>
      <c r="P604" s="22">
        <v>1.356806458847275</v>
      </c>
      <c r="Q604" s="22">
        <v>1.2838972882169426</v>
      </c>
      <c r="R604" s="22">
        <v>3.3013736838435253</v>
      </c>
      <c r="S604" s="22">
        <v>3.61291203166587</v>
      </c>
      <c r="T604" s="23">
        <v>3836</v>
      </c>
      <c r="U604" s="22">
        <v>47.4250576479631</v>
      </c>
      <c r="V604" s="22">
        <v>2.209015474321597</v>
      </c>
      <c r="W604" s="22">
        <v>2.8077753779697625</v>
      </c>
    </row>
    <row r="605" spans="1:23" ht="11.25">
      <c r="A605" s="19">
        <v>8</v>
      </c>
      <c r="B605" s="20" t="s">
        <v>609</v>
      </c>
      <c r="C605" s="19">
        <v>395</v>
      </c>
      <c r="D605" s="20" t="s">
        <v>36</v>
      </c>
      <c r="E605" s="21">
        <v>93.72</v>
      </c>
      <c r="F605" s="22">
        <v>9.999999999999986</v>
      </c>
      <c r="G605" s="22">
        <v>4.367376243742371</v>
      </c>
      <c r="H605" s="23">
        <v>1357</v>
      </c>
      <c r="I605" s="22">
        <v>6.850393700787394</v>
      </c>
      <c r="J605" s="22">
        <v>12.81911268810041</v>
      </c>
      <c r="K605" s="23">
        <v>5221</v>
      </c>
      <c r="L605" s="22">
        <v>3.632393807066303</v>
      </c>
      <c r="M605" s="22">
        <v>3.346915100406611</v>
      </c>
      <c r="N605" s="22">
        <v>6.906411201179072</v>
      </c>
      <c r="O605" s="22">
        <v>6.708661417322835</v>
      </c>
      <c r="P605" s="22">
        <v>17.096536477523948</v>
      </c>
      <c r="Q605" s="22">
        <v>16.69291338582677</v>
      </c>
      <c r="R605" s="22">
        <v>17.950584179276</v>
      </c>
      <c r="S605" s="22">
        <v>16.911472806669316</v>
      </c>
      <c r="T605" s="23">
        <v>1067</v>
      </c>
      <c r="U605" s="22">
        <v>-0.5591798695246952</v>
      </c>
      <c r="V605" s="22">
        <v>3.1687546057479734</v>
      </c>
      <c r="W605" s="22">
        <v>2.5196850393700787</v>
      </c>
    </row>
    <row r="606" spans="1:23" ht="11.25">
      <c r="A606" s="19">
        <v>9</v>
      </c>
      <c r="B606" s="20" t="s">
        <v>610</v>
      </c>
      <c r="C606" s="19">
        <v>396</v>
      </c>
      <c r="D606" s="20" t="s">
        <v>55</v>
      </c>
      <c r="E606" s="21">
        <v>93.08</v>
      </c>
      <c r="F606" s="22">
        <v>6.86567164179106</v>
      </c>
      <c r="G606" s="22">
        <v>3.932128074079899</v>
      </c>
      <c r="H606" s="23">
        <v>2033</v>
      </c>
      <c r="I606" s="22">
        <v>-0.39196472317490905</v>
      </c>
      <c r="J606" s="22">
        <v>2.03092291715401</v>
      </c>
      <c r="K606" s="23">
        <v>14652</v>
      </c>
      <c r="L606" s="22">
        <v>8.077008187652135</v>
      </c>
      <c r="M606" s="22">
        <v>4.113557015099567</v>
      </c>
      <c r="N606" s="22">
        <v>4.578455484505657</v>
      </c>
      <c r="O606" s="22">
        <v>4.2675159235668785</v>
      </c>
      <c r="P606" s="22">
        <v>5.8042302016724046</v>
      </c>
      <c r="Q606" s="22">
        <v>6.565409113179814</v>
      </c>
      <c r="R606" s="22">
        <v>6.352716352716352</v>
      </c>
      <c r="S606" s="22">
        <v>6.424725234196356</v>
      </c>
      <c r="T606" s="23">
        <v>1450</v>
      </c>
      <c r="U606" s="22">
        <v>22.259696458684665</v>
      </c>
      <c r="V606" s="22">
        <v>5.755041810132808</v>
      </c>
      <c r="W606" s="22">
        <v>3.7726604605585496</v>
      </c>
    </row>
    <row r="607" spans="1:23" ht="11.25">
      <c r="A607" s="19">
        <v>10</v>
      </c>
      <c r="B607" s="20" t="s">
        <v>611</v>
      </c>
      <c r="C607" s="19">
        <v>452</v>
      </c>
      <c r="D607" s="20" t="s">
        <v>55</v>
      </c>
      <c r="E607" s="21">
        <v>79.76</v>
      </c>
      <c r="F607" s="22">
        <v>8.768580390017732</v>
      </c>
      <c r="G607" s="22">
        <v>0.540733729101528</v>
      </c>
      <c r="H607" s="23">
        <v>2375</v>
      </c>
      <c r="I607" s="22">
        <v>4.303908651734734</v>
      </c>
      <c r="J607" s="22">
        <v>2.2138178887125104</v>
      </c>
      <c r="K607" s="23">
        <v>12403</v>
      </c>
      <c r="L607" s="22">
        <v>0.6410256410256387</v>
      </c>
      <c r="M607" s="22">
        <v>-3.347828653095608</v>
      </c>
      <c r="N607" s="22">
        <v>3.3583157894736844</v>
      </c>
      <c r="O607" s="22">
        <v>3.2204655248133505</v>
      </c>
      <c r="P607" s="22">
        <v>6.7368421052631575</v>
      </c>
      <c r="Q607" s="22">
        <v>4.567413263065437</v>
      </c>
      <c r="R607" s="22">
        <v>6.430702249455777</v>
      </c>
      <c r="S607" s="22">
        <v>5.950178513469653</v>
      </c>
      <c r="T607" s="23">
        <v>1572</v>
      </c>
      <c r="U607" s="22">
        <v>55.48961424332344</v>
      </c>
      <c r="V607" s="22">
        <v>3.4526315789473685</v>
      </c>
      <c r="W607" s="22">
        <v>5.138339920948617</v>
      </c>
    </row>
    <row r="608" spans="1:23" ht="11.25">
      <c r="A608" s="19">
        <v>11</v>
      </c>
      <c r="B608" s="20" t="s">
        <v>612</v>
      </c>
      <c r="C608" s="19">
        <v>489</v>
      </c>
      <c r="D608" s="20" t="s">
        <v>36</v>
      </c>
      <c r="E608" s="21">
        <v>73.39</v>
      </c>
      <c r="F608" s="22">
        <v>7.958223006766696</v>
      </c>
      <c r="G608" s="22">
        <v>-1.2791844602538238</v>
      </c>
      <c r="H608" s="23">
        <v>2566</v>
      </c>
      <c r="I608" s="22">
        <v>-4.927751018895887</v>
      </c>
      <c r="J608" s="22">
        <v>2.930695733569455</v>
      </c>
      <c r="K608" s="23">
        <v>17987</v>
      </c>
      <c r="L608" s="22">
        <v>0</v>
      </c>
      <c r="M608" s="22">
        <v>0.9980812600767663</v>
      </c>
      <c r="N608" s="22">
        <v>2.8600935307872173</v>
      </c>
      <c r="O608" s="22">
        <v>2.5187106335679883</v>
      </c>
      <c r="P608" s="22">
        <v>10.83398285268901</v>
      </c>
      <c r="Q608" s="22">
        <v>9.855502037791775</v>
      </c>
      <c r="R608" s="22">
        <v>4.080169010952354</v>
      </c>
      <c r="S608" s="22">
        <v>3.7793962306109967</v>
      </c>
      <c r="T608" s="23">
        <v>2807</v>
      </c>
      <c r="U608" s="22">
        <v>24.423758865248235</v>
      </c>
      <c r="V608" s="22">
        <v>5.378020265003897</v>
      </c>
      <c r="W608" s="22">
        <v>4.260837347165617</v>
      </c>
    </row>
    <row r="609" spans="1:23" ht="11.25">
      <c r="A609" s="19">
        <v>12</v>
      </c>
      <c r="B609" s="20" t="s">
        <v>613</v>
      </c>
      <c r="C609" s="19">
        <v>497</v>
      </c>
      <c r="D609" s="20" t="s">
        <v>36</v>
      </c>
      <c r="E609" s="21">
        <v>71.78</v>
      </c>
      <c r="F609" s="22">
        <v>-8.862366683595734</v>
      </c>
      <c r="G609" s="22">
        <v>-16.696690099356704</v>
      </c>
      <c r="H609" s="23">
        <v>3436</v>
      </c>
      <c r="I609" s="22">
        <v>-5.785577186728819</v>
      </c>
      <c r="J609" s="22">
        <v>-5.262605835133616</v>
      </c>
      <c r="K609" s="23">
        <v>14965</v>
      </c>
      <c r="L609" s="22">
        <v>-1.591372394292101</v>
      </c>
      <c r="M609" s="22">
        <v>-1.65645519179628</v>
      </c>
      <c r="N609" s="22">
        <v>2.0890570430733413</v>
      </c>
      <c r="O609" s="22">
        <v>2.159583219084179</v>
      </c>
      <c r="P609" s="22">
        <v>-4.307334109429569</v>
      </c>
      <c r="Q609" s="22">
        <v>0.5483959418700302</v>
      </c>
      <c r="R609" s="22">
        <v>4.796525225526228</v>
      </c>
      <c r="S609" s="22">
        <v>5.1791937923324785</v>
      </c>
      <c r="T609" s="23">
        <v>1440</v>
      </c>
      <c r="U609" s="22">
        <v>29.032258064516125</v>
      </c>
      <c r="V609" s="22">
        <v>2.6484284051222353</v>
      </c>
      <c r="W609" s="22">
        <v>2.6871401151631478</v>
      </c>
    </row>
    <row r="610" spans="1:23" ht="11.25">
      <c r="A610" s="19">
        <v>13</v>
      </c>
      <c r="B610" s="20" t="s">
        <v>614</v>
      </c>
      <c r="C610" s="19">
        <v>498</v>
      </c>
      <c r="D610" s="20" t="s">
        <v>55</v>
      </c>
      <c r="E610" s="21">
        <v>71.55</v>
      </c>
      <c r="F610" s="22">
        <v>-4.904306220095689</v>
      </c>
      <c r="G610" s="22">
        <v>-0.6302205207830092</v>
      </c>
      <c r="H610" s="23">
        <v>1570</v>
      </c>
      <c r="I610" s="22">
        <v>-2.7261462205700138</v>
      </c>
      <c r="J610" s="22">
        <v>-0.6703175907271874</v>
      </c>
      <c r="K610" s="23">
        <v>10021</v>
      </c>
      <c r="L610" s="22">
        <v>13.206055128784456</v>
      </c>
      <c r="M610" s="22">
        <v>-2.3438503842419744</v>
      </c>
      <c r="N610" s="22">
        <v>4.557324840764331</v>
      </c>
      <c r="O610" s="22">
        <v>4.661710037174721</v>
      </c>
      <c r="P610" s="22">
        <v>5.605095541401274</v>
      </c>
      <c r="Q610" s="22">
        <v>5.390334572490707</v>
      </c>
      <c r="R610" s="22">
        <v>7.140005987426404</v>
      </c>
      <c r="S610" s="22">
        <v>8.499774062358789</v>
      </c>
      <c r="T610" s="23">
        <v>927</v>
      </c>
      <c r="U610" s="22">
        <v>0.32467532467532756</v>
      </c>
      <c r="V610" s="22">
        <v>4.840764331210192</v>
      </c>
      <c r="W610" s="22">
        <v>3.7794299876084265</v>
      </c>
    </row>
    <row r="611" spans="1:23" ht="11.25">
      <c r="A611" s="19">
        <v>14</v>
      </c>
      <c r="B611" s="20" t="s">
        <v>615</v>
      </c>
      <c r="C611" s="19">
        <v>504</v>
      </c>
      <c r="D611" s="20" t="s">
        <v>55</v>
      </c>
      <c r="E611" s="21">
        <v>70.76</v>
      </c>
      <c r="F611" s="22">
        <v>-3.504704759307231</v>
      </c>
      <c r="G611" s="22">
        <v>-5.171663693539674</v>
      </c>
      <c r="H611" s="23">
        <v>5706</v>
      </c>
      <c r="I611" s="22">
        <v>7.25563909774436</v>
      </c>
      <c r="J611" s="22">
        <v>3.990524373048565</v>
      </c>
      <c r="K611" s="23">
        <v>39651</v>
      </c>
      <c r="L611" s="22">
        <v>0.9727775089765522</v>
      </c>
      <c r="M611" s="22">
        <v>-0.6857197454695707</v>
      </c>
      <c r="N611" s="22">
        <v>1.2400981423063442</v>
      </c>
      <c r="O611" s="22">
        <v>1.3783834586466166</v>
      </c>
      <c r="P611" s="22">
        <v>7.132842621801612</v>
      </c>
      <c r="Q611" s="22">
        <v>6.353383458646617</v>
      </c>
      <c r="R611" s="22">
        <v>1.7845703765352703</v>
      </c>
      <c r="S611" s="22">
        <v>1.8673763019175431</v>
      </c>
      <c r="T611" s="23">
        <v>5549</v>
      </c>
      <c r="U611" s="22">
        <v>24.836895388076496</v>
      </c>
      <c r="V611" s="22">
        <v>1.1216263582194181</v>
      </c>
      <c r="W611" s="22">
        <v>0.9962406015037595</v>
      </c>
    </row>
    <row r="612" spans="1:23" ht="11.25">
      <c r="A612" s="19">
        <v>15</v>
      </c>
      <c r="B612" s="20" t="s">
        <v>616</v>
      </c>
      <c r="C612" s="19">
        <v>512</v>
      </c>
      <c r="D612" s="20" t="s">
        <v>55</v>
      </c>
      <c r="E612" s="21">
        <v>69.42</v>
      </c>
      <c r="F612" s="22">
        <v>-1.601700921332383</v>
      </c>
      <c r="G612" s="22">
        <v>5.057029536444113</v>
      </c>
      <c r="H612" s="23">
        <v>1257</v>
      </c>
      <c r="I612" s="22">
        <v>5.5415617128463435</v>
      </c>
      <c r="J612" s="22">
        <v>6.898915919322546</v>
      </c>
      <c r="K612" s="23">
        <v>8800</v>
      </c>
      <c r="L612" s="22">
        <v>1.1494252873563315</v>
      </c>
      <c r="M612" s="22">
        <v>1.1628949218620566</v>
      </c>
      <c r="N612" s="22">
        <v>5.522673031026253</v>
      </c>
      <c r="O612" s="22">
        <v>5.9235936188077245</v>
      </c>
      <c r="P612" s="22">
        <v>11.77406523468576</v>
      </c>
      <c r="Q612" s="22">
        <v>11.922753988245171</v>
      </c>
      <c r="R612" s="22">
        <v>7.888636363636364</v>
      </c>
      <c r="S612" s="22">
        <v>8.10919540229885</v>
      </c>
      <c r="T612" s="23">
        <v>2070</v>
      </c>
      <c r="U612" s="22">
        <v>15</v>
      </c>
      <c r="V612" s="22">
        <v>2.2275258552108195</v>
      </c>
      <c r="W612" s="22">
        <v>2.0151133501259446</v>
      </c>
    </row>
    <row r="613" spans="1:23" ht="11.25">
      <c r="A613" s="19">
        <v>16</v>
      </c>
      <c r="B613" s="20" t="s">
        <v>617</v>
      </c>
      <c r="C613" s="19">
        <v>571</v>
      </c>
      <c r="D613" s="20" t="s">
        <v>55</v>
      </c>
      <c r="E613" s="21">
        <v>58.6</v>
      </c>
      <c r="F613" s="22">
        <v>2.9334270156332387</v>
      </c>
      <c r="G613" s="22"/>
      <c r="H613" s="23">
        <v>1023</v>
      </c>
      <c r="I613" s="22">
        <v>-0.6796116504854344</v>
      </c>
      <c r="J613" s="22">
        <v>2.7878014572836562</v>
      </c>
      <c r="K613" s="23">
        <v>5587</v>
      </c>
      <c r="L613" s="22">
        <v>-3.8713007570543745</v>
      </c>
      <c r="M613" s="22">
        <v>3.3440578191929804</v>
      </c>
      <c r="N613" s="22">
        <v>5.728250244379277</v>
      </c>
      <c r="O613" s="22">
        <v>5.527184466019418</v>
      </c>
      <c r="P613" s="22">
        <v>4.69208211143695</v>
      </c>
      <c r="Q613" s="22">
        <v>4.757281553398058</v>
      </c>
      <c r="R613" s="22">
        <v>10.488634329693932</v>
      </c>
      <c r="S613" s="22">
        <v>9.79525120440468</v>
      </c>
      <c r="T613" s="23">
        <v>730</v>
      </c>
      <c r="U613" s="22"/>
      <c r="V613" s="22">
        <v>2.1505376344086025</v>
      </c>
      <c r="W613" s="22">
        <v>2.0388349514563107</v>
      </c>
    </row>
    <row r="614" spans="1:23" ht="11.25">
      <c r="A614" s="19">
        <v>17</v>
      </c>
      <c r="B614" s="20" t="s">
        <v>618</v>
      </c>
      <c r="C614" s="19">
        <v>579</v>
      </c>
      <c r="D614" s="20" t="s">
        <v>36</v>
      </c>
      <c r="E614" s="21">
        <v>56.83</v>
      </c>
      <c r="F614" s="22">
        <v>10.328091632692683</v>
      </c>
      <c r="G614" s="22">
        <v>-0.16952157366230125</v>
      </c>
      <c r="H614" s="23">
        <v>1678</v>
      </c>
      <c r="I614" s="22">
        <v>7.220447284345055</v>
      </c>
      <c r="J614" s="22">
        <v>6.7343697601834895</v>
      </c>
      <c r="K614" s="23">
        <v>8246</v>
      </c>
      <c r="L614" s="22">
        <v>3.9848675914249787</v>
      </c>
      <c r="M614" s="22">
        <v>1.533444083294011</v>
      </c>
      <c r="N614" s="22">
        <v>3.3867699642431464</v>
      </c>
      <c r="O614" s="22">
        <v>3.291373801916933</v>
      </c>
      <c r="P614" s="22">
        <v>7.389749702026221</v>
      </c>
      <c r="Q614" s="22">
        <v>5.7507987220447285</v>
      </c>
      <c r="R614" s="22">
        <v>6.891826340043657</v>
      </c>
      <c r="S614" s="22">
        <v>6.4955863808322825</v>
      </c>
      <c r="T614" s="23">
        <v>1873</v>
      </c>
      <c r="U614" s="22">
        <v>26.38326585695008</v>
      </c>
      <c r="V614" s="22">
        <v>5.482717520858165</v>
      </c>
      <c r="W614" s="22">
        <v>1.9808306709265175</v>
      </c>
    </row>
    <row r="615" spans="1:23" ht="11.25">
      <c r="A615" s="19">
        <v>18</v>
      </c>
      <c r="B615" s="20" t="s">
        <v>619</v>
      </c>
      <c r="C615" s="19">
        <v>658</v>
      </c>
      <c r="D615" s="20" t="s">
        <v>24</v>
      </c>
      <c r="E615" s="21">
        <v>47.63</v>
      </c>
      <c r="F615" s="22">
        <v>-1.9151565074135068</v>
      </c>
      <c r="G615" s="22">
        <v>0.8469551406339537</v>
      </c>
      <c r="H615" s="23">
        <v>1613</v>
      </c>
      <c r="I615" s="22">
        <v>7.461692205196546</v>
      </c>
      <c r="J615" s="22">
        <v>13.816619352731196</v>
      </c>
      <c r="K615" s="23">
        <v>10400</v>
      </c>
      <c r="L615" s="22">
        <v>0.9708737864077666</v>
      </c>
      <c r="M615" s="22">
        <v>-0.9434524726175897</v>
      </c>
      <c r="N615" s="22">
        <v>2.952882827030378</v>
      </c>
      <c r="O615" s="22">
        <v>3.2351765489673547</v>
      </c>
      <c r="P615" s="22">
        <v>10.911345319280844</v>
      </c>
      <c r="Q615" s="22">
        <v>12.325116588940705</v>
      </c>
      <c r="R615" s="22">
        <v>4.579807692307693</v>
      </c>
      <c r="S615" s="22">
        <v>4.714563106796117</v>
      </c>
      <c r="T615" s="23">
        <v>2762</v>
      </c>
      <c r="U615" s="22">
        <v>-11.559398014729428</v>
      </c>
      <c r="V615" s="22">
        <v>4.525728456292622</v>
      </c>
      <c r="W615" s="22">
        <v>3.46435709526982</v>
      </c>
    </row>
    <row r="616" spans="1:23" ht="11.25">
      <c r="A616" s="19">
        <v>19</v>
      </c>
      <c r="B616" s="20" t="s">
        <v>620</v>
      </c>
      <c r="C616" s="19">
        <v>671</v>
      </c>
      <c r="D616" s="20" t="s">
        <v>36</v>
      </c>
      <c r="E616" s="21">
        <v>45.83</v>
      </c>
      <c r="F616" s="22">
        <v>-10.90590979782271</v>
      </c>
      <c r="G616" s="22">
        <v>1.7155220968079865</v>
      </c>
      <c r="H616" s="23">
        <v>1444</v>
      </c>
      <c r="I616" s="22">
        <v>22.165820642978005</v>
      </c>
      <c r="J616" s="22">
        <v>6.9013621056013275</v>
      </c>
      <c r="K616" s="23">
        <v>4977</v>
      </c>
      <c r="L616" s="22">
        <v>3.8389317755059382</v>
      </c>
      <c r="M616" s="22">
        <v>4.566600987839808</v>
      </c>
      <c r="N616" s="22">
        <v>3.17382271468144</v>
      </c>
      <c r="O616" s="22">
        <v>4.351945854483925</v>
      </c>
      <c r="P616" s="22">
        <v>8.171745152354571</v>
      </c>
      <c r="Q616" s="22">
        <v>2.707275803722504</v>
      </c>
      <c r="R616" s="22">
        <v>9.208358448864779</v>
      </c>
      <c r="S616" s="22">
        <v>10.732317963697058</v>
      </c>
      <c r="T616" s="23">
        <v>3587</v>
      </c>
      <c r="U616" s="22">
        <v>40.281579976535006</v>
      </c>
      <c r="V616" s="22">
        <v>2.631578947368421</v>
      </c>
      <c r="W616" s="22">
        <v>2.284263959390863</v>
      </c>
    </row>
    <row r="617" spans="1:23" ht="11.25">
      <c r="A617" s="19">
        <v>20</v>
      </c>
      <c r="B617" s="20" t="s">
        <v>621</v>
      </c>
      <c r="C617" s="19">
        <v>676</v>
      </c>
      <c r="D617" s="20" t="s">
        <v>36</v>
      </c>
      <c r="E617" s="21">
        <v>45.37</v>
      </c>
      <c r="F617" s="22">
        <v>0.844632140475654</v>
      </c>
      <c r="G617" s="22"/>
      <c r="H617" s="23">
        <v>3744</v>
      </c>
      <c r="I617" s="22">
        <v>7.95847750865053</v>
      </c>
      <c r="J617" s="22">
        <v>0.2685297531596742</v>
      </c>
      <c r="K617" s="23">
        <v>11149</v>
      </c>
      <c r="L617" s="22">
        <v>-1.4931966778582773</v>
      </c>
      <c r="M617" s="22">
        <v>-3.630231215247093</v>
      </c>
      <c r="N617" s="22">
        <v>1.2118055555555556</v>
      </c>
      <c r="O617" s="22">
        <v>1.297289504036909</v>
      </c>
      <c r="P617" s="22">
        <v>8.146367521367521</v>
      </c>
      <c r="Q617" s="22">
        <v>4.527104959630911</v>
      </c>
      <c r="R617" s="22">
        <v>4.069423266660687</v>
      </c>
      <c r="S617" s="22">
        <v>3.9750839370913593</v>
      </c>
      <c r="T617" s="23">
        <v>4381</v>
      </c>
      <c r="U617" s="22">
        <v>52.32962447844227</v>
      </c>
      <c r="V617" s="22">
        <v>1.9497863247863247</v>
      </c>
      <c r="W617" s="22">
        <v>2.249134948096886</v>
      </c>
    </row>
    <row r="618" spans="1:23" ht="11.25">
      <c r="A618" s="19">
        <v>21</v>
      </c>
      <c r="B618" s="20" t="s">
        <v>622</v>
      </c>
      <c r="C618" s="19">
        <v>681</v>
      </c>
      <c r="D618" s="20" t="s">
        <v>24</v>
      </c>
      <c r="E618" s="21">
        <v>44.85</v>
      </c>
      <c r="F618" s="22">
        <v>5.60395573345891</v>
      </c>
      <c r="G618" s="22">
        <v>-0.05938684493740354</v>
      </c>
      <c r="H618" s="23">
        <v>4381</v>
      </c>
      <c r="I618" s="22">
        <v>14.506011500261362</v>
      </c>
      <c r="J618" s="22">
        <v>26.543309335186805</v>
      </c>
      <c r="K618" s="23">
        <v>27345</v>
      </c>
      <c r="L618" s="22">
        <v>5.4529327831553065</v>
      </c>
      <c r="M618" s="22">
        <v>15.035800582024272</v>
      </c>
      <c r="N618" s="22">
        <v>1.023738872403561</v>
      </c>
      <c r="O618" s="22">
        <v>1.1100365917407213</v>
      </c>
      <c r="P618" s="22">
        <v>8.354257018945447</v>
      </c>
      <c r="Q618" s="22">
        <v>5.514898065865133</v>
      </c>
      <c r="R618" s="22">
        <v>1.6401535929786069</v>
      </c>
      <c r="S618" s="22">
        <v>1.6378080290000385</v>
      </c>
      <c r="T618" s="23">
        <v>2631</v>
      </c>
      <c r="U618" s="22">
        <v>19.37386569872959</v>
      </c>
      <c r="V618" s="22">
        <v>4.268431864871034</v>
      </c>
      <c r="W618" s="22">
        <v>3.4500784108729747</v>
      </c>
    </row>
    <row r="619" spans="1:23" ht="11.25">
      <c r="A619" s="19">
        <v>22</v>
      </c>
      <c r="B619" s="20" t="s">
        <v>623</v>
      </c>
      <c r="C619" s="19">
        <v>764</v>
      </c>
      <c r="D619" s="20" t="s">
        <v>24</v>
      </c>
      <c r="E619" s="21">
        <v>39.08</v>
      </c>
      <c r="F619" s="22">
        <v>-12.021611886537597</v>
      </c>
      <c r="G619" s="22">
        <v>0.06832936871565831</v>
      </c>
      <c r="H619" s="23">
        <v>1747</v>
      </c>
      <c r="I619" s="22">
        <v>8.983156581409846</v>
      </c>
      <c r="J619" s="22">
        <v>10.78048421874469</v>
      </c>
      <c r="K619" s="23">
        <v>10327</v>
      </c>
      <c r="L619" s="22">
        <v>-1.6476190476190422</v>
      </c>
      <c r="M619" s="22">
        <v>3.002426587008711</v>
      </c>
      <c r="N619" s="22">
        <v>2.236977676016027</v>
      </c>
      <c r="O619" s="22">
        <v>2.7710542732376795</v>
      </c>
      <c r="P619" s="22">
        <v>10.532341156267888</v>
      </c>
      <c r="Q619" s="22">
        <v>-8.484092326887087</v>
      </c>
      <c r="R619" s="22">
        <v>3.7842548658855426</v>
      </c>
      <c r="S619" s="22">
        <v>4.230476190476191</v>
      </c>
      <c r="T619" s="23">
        <v>2026</v>
      </c>
      <c r="U619" s="22"/>
      <c r="V619" s="22">
        <v>1.316542644533486</v>
      </c>
      <c r="W619" s="22">
        <v>1.1852776044915783</v>
      </c>
    </row>
    <row r="620" spans="1:23" ht="11.25">
      <c r="A620" s="19">
        <v>23</v>
      </c>
      <c r="B620" s="20" t="s">
        <v>624</v>
      </c>
      <c r="C620" s="19">
        <v>816</v>
      </c>
      <c r="D620" s="20" t="s">
        <v>36</v>
      </c>
      <c r="E620" s="21">
        <v>35.7</v>
      </c>
      <c r="F620" s="22">
        <v>17.434210526315795</v>
      </c>
      <c r="G620" s="22">
        <v>1.1462316214581936</v>
      </c>
      <c r="H620" s="23">
        <v>1194</v>
      </c>
      <c r="I620" s="22">
        <v>19.87951807228916</v>
      </c>
      <c r="J620" s="22">
        <v>7.2817751247529205</v>
      </c>
      <c r="K620" s="23">
        <v>3716</v>
      </c>
      <c r="L620" s="22">
        <v>6.171428571428561</v>
      </c>
      <c r="M620" s="22">
        <v>2.0162182885415048</v>
      </c>
      <c r="N620" s="22">
        <v>2.9899497487437188</v>
      </c>
      <c r="O620" s="22">
        <v>3.0522088353413652</v>
      </c>
      <c r="P620" s="22">
        <v>5.778894472361809</v>
      </c>
      <c r="Q620" s="22">
        <v>2.3092369477911645</v>
      </c>
      <c r="R620" s="22">
        <v>9.607104413347686</v>
      </c>
      <c r="S620" s="22">
        <v>8.685714285714285</v>
      </c>
      <c r="T620" s="23">
        <v>1347</v>
      </c>
      <c r="U620" s="22"/>
      <c r="V620" s="22">
        <v>1.8425460636515913</v>
      </c>
      <c r="W620" s="22">
        <v>1.0040160642570282</v>
      </c>
    </row>
    <row r="621" spans="1:23" ht="11.25">
      <c r="A621" s="19">
        <v>24</v>
      </c>
      <c r="B621" s="20" t="s">
        <v>625</v>
      </c>
      <c r="C621" s="19">
        <v>889</v>
      </c>
      <c r="D621" s="20" t="s">
        <v>36</v>
      </c>
      <c r="E621" s="21">
        <v>30.37</v>
      </c>
      <c r="F621" s="22">
        <v>-1.428107757221675</v>
      </c>
      <c r="G621" s="22">
        <v>-5.875730897795151</v>
      </c>
      <c r="H621" s="23">
        <v>1156</v>
      </c>
      <c r="I621" s="22">
        <v>9.57345971563981</v>
      </c>
      <c r="J621" s="22">
        <v>4.09055469854378</v>
      </c>
      <c r="K621" s="23">
        <v>3382</v>
      </c>
      <c r="L621" s="22">
        <v>-0.029559562518477467</v>
      </c>
      <c r="M621" s="22">
        <v>-0.2158986107794636</v>
      </c>
      <c r="N621" s="22">
        <v>2.6271626297577853</v>
      </c>
      <c r="O621" s="22">
        <v>2.9203791469194313</v>
      </c>
      <c r="P621" s="22">
        <v>9.86159169550173</v>
      </c>
      <c r="Q621" s="22">
        <v>9.004739336492891</v>
      </c>
      <c r="R621" s="22">
        <v>8.979893554109996</v>
      </c>
      <c r="S621" s="22">
        <v>9.107301211942064</v>
      </c>
      <c r="T621" s="23">
        <v>2140</v>
      </c>
      <c r="U621" s="22"/>
      <c r="V621" s="22">
        <v>3.633217993079585</v>
      </c>
      <c r="W621" s="22">
        <v>5.687203791469194</v>
      </c>
    </row>
    <row r="622" spans="1:23" ht="11.25">
      <c r="A622" s="19">
        <v>25</v>
      </c>
      <c r="B622" s="20" t="s">
        <v>626</v>
      </c>
      <c r="C622" s="19">
        <v>905</v>
      </c>
      <c r="D622" s="20" t="s">
        <v>36</v>
      </c>
      <c r="E622" s="21">
        <v>29.49</v>
      </c>
      <c r="F622" s="22">
        <v>0.40858018386107364</v>
      </c>
      <c r="G622" s="22">
        <v>-13.904668743258753</v>
      </c>
      <c r="H622" s="23">
        <v>2425</v>
      </c>
      <c r="I622" s="22">
        <v>0.08254230293025522</v>
      </c>
      <c r="J622" s="22">
        <v>-8.388494965682336</v>
      </c>
      <c r="K622" s="23">
        <v>8079</v>
      </c>
      <c r="L622" s="22">
        <v>-0.12362467548522327</v>
      </c>
      <c r="M622" s="22">
        <v>-8.082189699769671</v>
      </c>
      <c r="N622" s="22">
        <v>1.2160824742268042</v>
      </c>
      <c r="O622" s="22">
        <v>1.212133718530747</v>
      </c>
      <c r="P622" s="22">
        <v>2.1443298969072164</v>
      </c>
      <c r="Q622" s="22">
        <v>-1.981015270326042</v>
      </c>
      <c r="R622" s="22">
        <v>3.6502042331971776</v>
      </c>
      <c r="S622" s="22">
        <v>3.6308567190011125</v>
      </c>
      <c r="T622" s="23">
        <v>571</v>
      </c>
      <c r="U622" s="22"/>
      <c r="V622" s="22">
        <v>14.22680412371134</v>
      </c>
      <c r="W622" s="22">
        <v>0.8254230293025175</v>
      </c>
    </row>
    <row r="623" spans="1:23" ht="11.25">
      <c r="A623" s="19">
        <v>26</v>
      </c>
      <c r="B623" s="20" t="s">
        <v>627</v>
      </c>
      <c r="C623" s="19">
        <v>919</v>
      </c>
      <c r="D623" s="20" t="s">
        <v>36</v>
      </c>
      <c r="E623" s="21">
        <v>28.64</v>
      </c>
      <c r="F623" s="22">
        <v>2.4320457796852546</v>
      </c>
      <c r="G623" s="22"/>
      <c r="H623" s="23">
        <v>803</v>
      </c>
      <c r="I623" s="22">
        <v>8.075370121130554</v>
      </c>
      <c r="J623" s="22">
        <v>3.369808443036848</v>
      </c>
      <c r="K623" s="23">
        <v>2300</v>
      </c>
      <c r="L623" s="22">
        <v>-0.2601908065914982</v>
      </c>
      <c r="M623" s="22">
        <v>-0.2020790726340982</v>
      </c>
      <c r="N623" s="22">
        <v>3.5666251556662516</v>
      </c>
      <c r="O623" s="22">
        <v>3.7631224764468376</v>
      </c>
      <c r="P623" s="22">
        <v>8.966376089663761</v>
      </c>
      <c r="Q623" s="22">
        <v>7.671601615074024</v>
      </c>
      <c r="R623" s="22">
        <v>12.452173913043477</v>
      </c>
      <c r="S623" s="22">
        <v>12.124891587163921</v>
      </c>
      <c r="T623" s="23">
        <v>1305</v>
      </c>
      <c r="U623" s="22"/>
      <c r="V623" s="22">
        <v>2.73972602739726</v>
      </c>
      <c r="W623" s="22">
        <v>2.0188425302826376</v>
      </c>
    </row>
    <row r="624" spans="1:23" ht="11.25">
      <c r="A624" s="19">
        <v>27</v>
      </c>
      <c r="B624" s="20" t="s">
        <v>628</v>
      </c>
      <c r="C624" s="19">
        <v>937</v>
      </c>
      <c r="D624" s="20" t="s">
        <v>55</v>
      </c>
      <c r="E624" s="21">
        <v>27.79</v>
      </c>
      <c r="F624" s="22">
        <v>5.384907091391722</v>
      </c>
      <c r="G624" s="22">
        <v>0.9410304832239147</v>
      </c>
      <c r="H624" s="23">
        <v>1607</v>
      </c>
      <c r="I624" s="22">
        <v>20.827067669172926</v>
      </c>
      <c r="J624" s="22">
        <v>8.676885216688701</v>
      </c>
      <c r="K624" s="23">
        <v>9656</v>
      </c>
      <c r="L624" s="22">
        <v>0.7302315877321108</v>
      </c>
      <c r="M624" s="22">
        <v>1.9479809065011677</v>
      </c>
      <c r="N624" s="22">
        <v>1.729309271935283</v>
      </c>
      <c r="O624" s="22">
        <v>1.9827067669172933</v>
      </c>
      <c r="P624" s="22">
        <v>5.9116365899191035</v>
      </c>
      <c r="Q624" s="22">
        <v>4.43609022556391</v>
      </c>
      <c r="R624" s="22">
        <v>2.8780033140016568</v>
      </c>
      <c r="S624" s="22">
        <v>2.750886709785103</v>
      </c>
      <c r="T624" s="23">
        <v>2312</v>
      </c>
      <c r="U624" s="22"/>
      <c r="V624" s="22">
        <v>3.0491599253266957</v>
      </c>
      <c r="W624" s="22">
        <v>3.4586466165413534</v>
      </c>
    </row>
    <row r="625" spans="1:23" ht="11.25">
      <c r="A625" s="19">
        <v>28</v>
      </c>
      <c r="B625" s="20" t="s">
        <v>629</v>
      </c>
      <c r="C625" s="19">
        <v>950</v>
      </c>
      <c r="D625" s="20" t="s">
        <v>24</v>
      </c>
      <c r="E625" s="21">
        <v>27.33</v>
      </c>
      <c r="F625" s="22">
        <v>-8.869623207735911</v>
      </c>
      <c r="G625" s="22">
        <v>4.63004147030448</v>
      </c>
      <c r="H625" s="23">
        <v>1353</v>
      </c>
      <c r="I625" s="22">
        <v>12.75</v>
      </c>
      <c r="J625" s="22">
        <v>12.313374244763576</v>
      </c>
      <c r="K625" s="23">
        <v>11180</v>
      </c>
      <c r="L625" s="22">
        <v>7.5</v>
      </c>
      <c r="M625" s="22">
        <v>7.907045255324308</v>
      </c>
      <c r="N625" s="22">
        <v>2.0199556541019956</v>
      </c>
      <c r="O625" s="22">
        <v>2.4991666666666665</v>
      </c>
      <c r="P625" s="22">
        <v>10.199556541019955</v>
      </c>
      <c r="Q625" s="22">
        <v>10</v>
      </c>
      <c r="R625" s="22">
        <v>2.4445438282647585</v>
      </c>
      <c r="S625" s="22">
        <v>2.883653846153846</v>
      </c>
      <c r="T625" s="23">
        <v>2278</v>
      </c>
      <c r="U625" s="22"/>
      <c r="V625" s="22">
        <v>3.473762010347376</v>
      </c>
      <c r="W625" s="22">
        <v>3.3333333333333335</v>
      </c>
    </row>
    <row r="626" spans="1:23" ht="11.25">
      <c r="A626" s="19">
        <v>29</v>
      </c>
      <c r="B626" s="20" t="s">
        <v>630</v>
      </c>
      <c r="C626" s="19">
        <v>961</v>
      </c>
      <c r="D626" s="20" t="s">
        <v>36</v>
      </c>
      <c r="E626" s="21">
        <v>26.62</v>
      </c>
      <c r="F626" s="22">
        <v>-14.924896132949817</v>
      </c>
      <c r="G626" s="22"/>
      <c r="H626" s="23">
        <v>991</v>
      </c>
      <c r="I626" s="22">
        <v>9.98890122086571</v>
      </c>
      <c r="J626" s="22"/>
      <c r="K626" s="23">
        <v>4025</v>
      </c>
      <c r="L626" s="22">
        <v>4.5183069332640935</v>
      </c>
      <c r="M626" s="22"/>
      <c r="N626" s="22">
        <v>2.6861755802219984</v>
      </c>
      <c r="O626" s="22">
        <v>3.472807991120977</v>
      </c>
      <c r="P626" s="22">
        <v>7.669021190716448</v>
      </c>
      <c r="Q626" s="22">
        <v>6.437291897891232</v>
      </c>
      <c r="R626" s="22">
        <v>6.613664596273292</v>
      </c>
      <c r="S626" s="22">
        <v>8.12516229550766</v>
      </c>
      <c r="T626" s="23">
        <v>1172</v>
      </c>
      <c r="U626" s="22"/>
      <c r="V626" s="22">
        <v>3.229061553985873</v>
      </c>
      <c r="W626" s="22">
        <v>3.4406215316315207</v>
      </c>
    </row>
    <row r="627" spans="1:23" ht="12" thickBot="1">
      <c r="A627" s="19">
        <v>30</v>
      </c>
      <c r="B627" s="20" t="s">
        <v>631</v>
      </c>
      <c r="C627" s="19">
        <v>981</v>
      </c>
      <c r="D627" s="20" t="s">
        <v>36</v>
      </c>
      <c r="E627" s="21">
        <v>25.66</v>
      </c>
      <c r="F627" s="22">
        <v>9.751924721984606</v>
      </c>
      <c r="G627" s="22">
        <v>5.860362673356345</v>
      </c>
      <c r="H627" s="23">
        <v>877</v>
      </c>
      <c r="I627" s="22">
        <v>39.427662957074716</v>
      </c>
      <c r="J627" s="22">
        <v>20.598858286611698</v>
      </c>
      <c r="K627" s="23">
        <v>0</v>
      </c>
      <c r="L627" s="22"/>
      <c r="M627" s="22"/>
      <c r="N627" s="22">
        <v>2.925883694412771</v>
      </c>
      <c r="O627" s="22">
        <v>3.7170111287758343</v>
      </c>
      <c r="P627" s="22">
        <v>8.209806157354619</v>
      </c>
      <c r="Q627" s="22">
        <v>1.2718600953895072</v>
      </c>
      <c r="R627" s="22"/>
      <c r="S627" s="22"/>
      <c r="T627" s="23">
        <v>1659</v>
      </c>
      <c r="U627" s="22"/>
      <c r="V627" s="22">
        <v>4.903078677309008</v>
      </c>
      <c r="W627" s="22">
        <v>5.087440381558029</v>
      </c>
    </row>
    <row r="628" spans="1:23" ht="11.25">
      <c r="A628" s="6"/>
      <c r="B628" s="7"/>
      <c r="C628" s="6"/>
      <c r="D628" s="8"/>
      <c r="E628" s="9">
        <v>8123.83</v>
      </c>
      <c r="F628" s="10">
        <v>10.862034953738519</v>
      </c>
      <c r="G628" s="10">
        <v>15.418712196439955</v>
      </c>
      <c r="H628" s="11">
        <v>33183</v>
      </c>
      <c r="I628" s="10">
        <v>16.82226528095825</v>
      </c>
      <c r="J628" s="10">
        <v>120.65525916445124</v>
      </c>
      <c r="K628" s="11">
        <v>92803</v>
      </c>
      <c r="L628" s="10">
        <v>4.405593618864412</v>
      </c>
      <c r="M628" s="10">
        <v>7.725951276612264</v>
      </c>
      <c r="N628" s="10">
        <v>24.334297682548296</v>
      </c>
      <c r="O628" s="10">
        <v>25.319616106526894</v>
      </c>
      <c r="P628" s="10">
        <v>10.71331705994033</v>
      </c>
      <c r="Q628" s="10">
        <v>7.038929011802009</v>
      </c>
      <c r="R628" s="10">
        <v>87.03662597114317</v>
      </c>
      <c r="S628" s="10">
        <v>81.72555781163152</v>
      </c>
      <c r="T628" s="11">
        <v>202079</v>
      </c>
      <c r="U628" s="10">
        <v>3.0359789117632374</v>
      </c>
      <c r="V628" s="10">
        <v>7.145224964590302</v>
      </c>
      <c r="W628" s="12">
        <v>9.82824427480916</v>
      </c>
    </row>
    <row r="629" spans="1:23" ht="12" thickBot="1">
      <c r="A629" s="14" t="s">
        <v>632</v>
      </c>
      <c r="B629" s="15"/>
      <c r="C629" s="16"/>
      <c r="D629" s="17" t="s">
        <v>22</v>
      </c>
      <c r="E629" s="18">
        <f aca="true" t="shared" si="33" ref="E629:W629">COUNT(E$630:E$683)</f>
        <v>54</v>
      </c>
      <c r="F629" s="18">
        <f t="shared" si="33"/>
        <v>53</v>
      </c>
      <c r="G629" s="18">
        <f t="shared" si="33"/>
        <v>52</v>
      </c>
      <c r="H629" s="18">
        <f t="shared" si="33"/>
        <v>54</v>
      </c>
      <c r="I629" s="18">
        <f t="shared" si="33"/>
        <v>51</v>
      </c>
      <c r="J629" s="18">
        <f t="shared" si="33"/>
        <v>50</v>
      </c>
      <c r="K629" s="18">
        <f t="shared" si="33"/>
        <v>53</v>
      </c>
      <c r="L629" s="18">
        <f t="shared" si="33"/>
        <v>53</v>
      </c>
      <c r="M629" s="18">
        <f t="shared" si="33"/>
        <v>47</v>
      </c>
      <c r="N629" s="18">
        <f t="shared" si="33"/>
        <v>53</v>
      </c>
      <c r="O629" s="18">
        <f t="shared" si="33"/>
        <v>51</v>
      </c>
      <c r="P629" s="18">
        <f t="shared" si="33"/>
        <v>53</v>
      </c>
      <c r="Q629" s="18">
        <f t="shared" si="33"/>
        <v>51</v>
      </c>
      <c r="R629" s="18">
        <f t="shared" si="33"/>
        <v>53</v>
      </c>
      <c r="S629" s="18">
        <f t="shared" si="33"/>
        <v>53</v>
      </c>
      <c r="T629" s="18">
        <f t="shared" si="33"/>
        <v>52</v>
      </c>
      <c r="U629" s="18">
        <f t="shared" si="33"/>
        <v>35</v>
      </c>
      <c r="V629" s="18">
        <f t="shared" si="33"/>
        <v>53</v>
      </c>
      <c r="W629" s="16">
        <f t="shared" si="33"/>
        <v>51</v>
      </c>
    </row>
    <row r="630" spans="1:23" ht="11.25">
      <c r="A630" s="19">
        <v>1</v>
      </c>
      <c r="B630" s="20" t="s">
        <v>633</v>
      </c>
      <c r="C630" s="19">
        <v>30</v>
      </c>
      <c r="D630" s="20" t="s">
        <v>24</v>
      </c>
      <c r="E630" s="21">
        <v>1961.67</v>
      </c>
      <c r="F630" s="22">
        <v>14.102325473179711</v>
      </c>
      <c r="G630" s="22">
        <v>27.493490914473128</v>
      </c>
      <c r="H630" s="23">
        <v>10537</v>
      </c>
      <c r="I630" s="22">
        <v>17.810822898032196</v>
      </c>
      <c r="J630" s="22">
        <v>31.0474345992521</v>
      </c>
      <c r="K630" s="23">
        <v>16500</v>
      </c>
      <c r="L630" s="22">
        <v>14.583333333333325</v>
      </c>
      <c r="M630" s="22">
        <v>17.705409624252113</v>
      </c>
      <c r="N630" s="22">
        <v>18.61696877669166</v>
      </c>
      <c r="O630" s="22">
        <v>19.222048300536674</v>
      </c>
      <c r="P630" s="22">
        <v>39.00540950934801</v>
      </c>
      <c r="Q630" s="22">
        <v>31.73076923076923</v>
      </c>
      <c r="R630" s="22">
        <v>118.88909090909091</v>
      </c>
      <c r="S630" s="22">
        <v>119.39027777777778</v>
      </c>
      <c r="T630" s="23">
        <v>70896</v>
      </c>
      <c r="U630" s="22">
        <v>-15.684315684315687</v>
      </c>
      <c r="V630" s="22">
        <v>6.975419948752017</v>
      </c>
      <c r="W630" s="22">
        <v>12.667710196779963</v>
      </c>
    </row>
    <row r="631" spans="1:23" ht="11.25">
      <c r="A631" s="19">
        <v>2</v>
      </c>
      <c r="B631" s="20" t="s">
        <v>634</v>
      </c>
      <c r="C631" s="19">
        <v>76</v>
      </c>
      <c r="D631" s="20" t="s">
        <v>24</v>
      </c>
      <c r="E631" s="21">
        <v>633.83</v>
      </c>
      <c r="F631" s="22">
        <v>10.417573994390539</v>
      </c>
      <c r="G631" s="22">
        <v>101.90258959523177</v>
      </c>
      <c r="H631" s="23">
        <v>2054</v>
      </c>
      <c r="I631" s="22">
        <v>9.54666666666666</v>
      </c>
      <c r="J631" s="22">
        <v>81.594255646122</v>
      </c>
      <c r="K631" s="23">
        <v>3340</v>
      </c>
      <c r="L631" s="22">
        <v>-21.706516643225505</v>
      </c>
      <c r="M631" s="22">
        <v>49.72964515666823</v>
      </c>
      <c r="N631" s="22">
        <v>30.858325219084715</v>
      </c>
      <c r="O631" s="22">
        <v>30.614933333333333</v>
      </c>
      <c r="P631" s="22">
        <v>8.763388510223953</v>
      </c>
      <c r="Q631" s="22">
        <v>1.1733333333333333</v>
      </c>
      <c r="R631" s="22">
        <v>189.7694610778443</v>
      </c>
      <c r="S631" s="22">
        <v>134.5593061415846</v>
      </c>
      <c r="T631" s="23">
        <v>12421</v>
      </c>
      <c r="U631" s="22">
        <v>4.150595337917151</v>
      </c>
      <c r="V631" s="22">
        <v>13.14508276533593</v>
      </c>
      <c r="W631" s="22">
        <v>16.32</v>
      </c>
    </row>
    <row r="632" spans="1:23" ht="11.25">
      <c r="A632" s="19">
        <v>3</v>
      </c>
      <c r="B632" s="20" t="s">
        <v>635</v>
      </c>
      <c r="C632" s="19">
        <v>89</v>
      </c>
      <c r="D632" s="20" t="s">
        <v>55</v>
      </c>
      <c r="E632" s="21">
        <v>515.34</v>
      </c>
      <c r="F632" s="22">
        <v>-0.7721189948974638</v>
      </c>
      <c r="G632" s="22">
        <v>19.290785642160536</v>
      </c>
      <c r="H632" s="23">
        <v>2193</v>
      </c>
      <c r="I632" s="22">
        <v>5.230326295585419</v>
      </c>
      <c r="J632" s="22">
        <v>18.707633358595245</v>
      </c>
      <c r="K632" s="23">
        <v>4750</v>
      </c>
      <c r="L632" s="22">
        <v>-3.100775193798455</v>
      </c>
      <c r="M632" s="22">
        <v>0.9584334638339298</v>
      </c>
      <c r="N632" s="22">
        <v>23.499316005471957</v>
      </c>
      <c r="O632" s="22">
        <v>24.920825335892516</v>
      </c>
      <c r="P632" s="22">
        <v>-4.924760601915184</v>
      </c>
      <c r="Q632" s="22">
        <v>21.30518234165067</v>
      </c>
      <c r="R632" s="22">
        <v>108.49263157894737</v>
      </c>
      <c r="S632" s="22">
        <v>105.94655242758058</v>
      </c>
      <c r="T632" s="23">
        <v>6177</v>
      </c>
      <c r="U632" s="22">
        <v>-8.312305180347334</v>
      </c>
      <c r="V632" s="22">
        <v>5.927952576379389</v>
      </c>
      <c r="W632" s="22">
        <v>6.142034548944338</v>
      </c>
    </row>
    <row r="633" spans="1:23" ht="11.25">
      <c r="A633" s="19">
        <v>4</v>
      </c>
      <c r="B633" s="20" t="s">
        <v>636</v>
      </c>
      <c r="C633" s="19">
        <v>107</v>
      </c>
      <c r="D633" s="20" t="s">
        <v>24</v>
      </c>
      <c r="E633" s="21">
        <v>409.03</v>
      </c>
      <c r="F633" s="22">
        <v>27.22550544323483</v>
      </c>
      <c r="G633" s="22">
        <v>18.072497242921436</v>
      </c>
      <c r="H633" s="23">
        <v>2318</v>
      </c>
      <c r="I633" s="22">
        <v>24.2229367631297</v>
      </c>
      <c r="J633" s="22">
        <v>27.173465248546158</v>
      </c>
      <c r="K633" s="23">
        <v>8000</v>
      </c>
      <c r="L633" s="22">
        <v>14.28571428571428</v>
      </c>
      <c r="M633" s="22">
        <v>12.624788044360603</v>
      </c>
      <c r="N633" s="22">
        <v>17.6458153580673</v>
      </c>
      <c r="O633" s="22">
        <v>17.229367631296892</v>
      </c>
      <c r="P633" s="22">
        <v>22.562553925798102</v>
      </c>
      <c r="Q633" s="22">
        <v>10.718113612004288</v>
      </c>
      <c r="R633" s="22">
        <v>51.12875</v>
      </c>
      <c r="S633" s="22">
        <v>45.92857142857143</v>
      </c>
      <c r="T633" s="23">
        <v>15359</v>
      </c>
      <c r="U633" s="22">
        <v>0.2807521546095648</v>
      </c>
      <c r="V633" s="22">
        <v>7.031924072476273</v>
      </c>
      <c r="W633" s="22">
        <v>8.520900321543408</v>
      </c>
    </row>
    <row r="634" spans="1:23" ht="11.25">
      <c r="A634" s="19">
        <v>5</v>
      </c>
      <c r="B634" s="20" t="s">
        <v>637</v>
      </c>
      <c r="C634" s="19">
        <v>119</v>
      </c>
      <c r="D634" s="20" t="s">
        <v>24</v>
      </c>
      <c r="E634" s="21">
        <v>356.74</v>
      </c>
      <c r="F634" s="22">
        <v>1.870413204260557</v>
      </c>
      <c r="G634" s="22">
        <v>8.905033423718756</v>
      </c>
      <c r="H634" s="23">
        <v>1627</v>
      </c>
      <c r="I634" s="22">
        <v>11.362080766598215</v>
      </c>
      <c r="J634" s="22">
        <v>14.565388117967615</v>
      </c>
      <c r="K634" s="23">
        <v>5500</v>
      </c>
      <c r="L634" s="22">
        <v>1.85185185185186</v>
      </c>
      <c r="M634" s="22">
        <v>10.794239513890735</v>
      </c>
      <c r="N634" s="22">
        <v>21.926244622003686</v>
      </c>
      <c r="O634" s="22">
        <v>23.969199178644764</v>
      </c>
      <c r="P634" s="22">
        <v>8.051628764597417</v>
      </c>
      <c r="Q634" s="22">
        <v>4.038329911019849</v>
      </c>
      <c r="R634" s="22">
        <v>64.8618181818182</v>
      </c>
      <c r="S634" s="22">
        <v>64.85</v>
      </c>
      <c r="T634" s="23"/>
      <c r="U634" s="22"/>
      <c r="V634" s="22">
        <v>10.448678549477567</v>
      </c>
      <c r="W634" s="22">
        <v>10.677618069815194</v>
      </c>
    </row>
    <row r="635" spans="1:23" ht="11.25">
      <c r="A635" s="19">
        <v>6</v>
      </c>
      <c r="B635" s="20" t="s">
        <v>638</v>
      </c>
      <c r="C635" s="19">
        <v>132</v>
      </c>
      <c r="D635" s="20" t="s">
        <v>24</v>
      </c>
      <c r="E635" s="21">
        <v>326.04</v>
      </c>
      <c r="F635" s="22">
        <v>17.504595091361217</v>
      </c>
      <c r="G635" s="22">
        <v>38.696837791200366</v>
      </c>
      <c r="H635" s="23">
        <v>1055</v>
      </c>
      <c r="I635" s="22">
        <v>9.100310237849008</v>
      </c>
      <c r="J635" s="22">
        <v>13.633885392912681</v>
      </c>
      <c r="K635" s="23">
        <v>2215</v>
      </c>
      <c r="L635" s="22">
        <v>21.503017004936908</v>
      </c>
      <c r="M635" s="22">
        <v>13.74851708001177</v>
      </c>
      <c r="N635" s="22">
        <v>30.904265402843606</v>
      </c>
      <c r="O635" s="22">
        <v>28.69389865563599</v>
      </c>
      <c r="P635" s="22">
        <v>-3.6018957345971563</v>
      </c>
      <c r="Q635" s="22">
        <v>-5.791106514994829</v>
      </c>
      <c r="R635" s="22">
        <v>147.196388261851</v>
      </c>
      <c r="S635" s="22">
        <v>152.20515633571037</v>
      </c>
      <c r="T635" s="23">
        <v>5300</v>
      </c>
      <c r="U635" s="22">
        <v>-8.69939707149009</v>
      </c>
      <c r="V635" s="22">
        <v>7.393364928909953</v>
      </c>
      <c r="W635" s="22">
        <v>7.0320579110651495</v>
      </c>
    </row>
    <row r="636" spans="1:23" ht="11.25">
      <c r="A636" s="19">
        <v>7</v>
      </c>
      <c r="B636" s="20" t="s">
        <v>639</v>
      </c>
      <c r="C636" s="19">
        <v>155</v>
      </c>
      <c r="D636" s="20" t="s">
        <v>24</v>
      </c>
      <c r="E636" s="21">
        <v>280.38</v>
      </c>
      <c r="F636" s="22">
        <v>-12.285312060065689</v>
      </c>
      <c r="G636" s="22">
        <v>-4.681086190652428</v>
      </c>
      <c r="H636" s="23">
        <v>1564</v>
      </c>
      <c r="I636" s="22">
        <v>1.098901098901095</v>
      </c>
      <c r="J636" s="22">
        <v>2.7441640032672465</v>
      </c>
      <c r="K636" s="23">
        <v>4930</v>
      </c>
      <c r="L636" s="22">
        <v>-8.022388059701491</v>
      </c>
      <c r="M636" s="22">
        <v>-6.075984576762794</v>
      </c>
      <c r="N636" s="22">
        <v>17.927109974424553</v>
      </c>
      <c r="O636" s="22">
        <v>20.66257272139625</v>
      </c>
      <c r="P636" s="22">
        <v>7.8005115089514065</v>
      </c>
      <c r="Q636" s="22">
        <v>6.399482870071105</v>
      </c>
      <c r="R636" s="22">
        <v>56.87221095334685</v>
      </c>
      <c r="S636" s="22">
        <v>59.63619402985074</v>
      </c>
      <c r="T636" s="23">
        <v>4972</v>
      </c>
      <c r="U636" s="22">
        <v>42.832519390979606</v>
      </c>
      <c r="V636" s="22">
        <v>5.115089514066496</v>
      </c>
      <c r="W636" s="22">
        <v>3.749191984486102</v>
      </c>
    </row>
    <row r="637" spans="1:23" ht="11.25">
      <c r="A637" s="19">
        <v>8</v>
      </c>
      <c r="B637" s="20" t="s">
        <v>640</v>
      </c>
      <c r="C637" s="19">
        <v>164</v>
      </c>
      <c r="D637" s="20" t="s">
        <v>24</v>
      </c>
      <c r="E637" s="21">
        <v>270.18</v>
      </c>
      <c r="F637" s="22">
        <v>19.63336875664188</v>
      </c>
      <c r="G637" s="22">
        <v>-1.8914809683971745</v>
      </c>
      <c r="H637" s="23">
        <v>473</v>
      </c>
      <c r="I637" s="22">
        <v>24.473684210526315</v>
      </c>
      <c r="J637" s="22">
        <v>16.51897372711384</v>
      </c>
      <c r="K637" s="23">
        <v>1142</v>
      </c>
      <c r="L637" s="22">
        <v>-22.681110358835475</v>
      </c>
      <c r="M637" s="22">
        <v>-18.102520085784867</v>
      </c>
      <c r="N637" s="22">
        <v>57.12050739957717</v>
      </c>
      <c r="O637" s="22">
        <v>59.43157894736842</v>
      </c>
      <c r="P637" s="22">
        <v>-38.90063424947146</v>
      </c>
      <c r="Q637" s="22">
        <v>-65.26315789473685</v>
      </c>
      <c r="R637" s="22">
        <v>236.58493870402802</v>
      </c>
      <c r="S637" s="22">
        <v>152.90453622207175</v>
      </c>
      <c r="T637" s="23">
        <v>2736</v>
      </c>
      <c r="U637" s="22">
        <v>3.754266211604085</v>
      </c>
      <c r="V637" s="22">
        <v>2.3255813953488373</v>
      </c>
      <c r="W637" s="22">
        <v>11.052631578947368</v>
      </c>
    </row>
    <row r="638" spans="1:23" ht="11.25">
      <c r="A638" s="19">
        <v>9</v>
      </c>
      <c r="B638" s="20" t="s">
        <v>641</v>
      </c>
      <c r="C638" s="19">
        <v>181</v>
      </c>
      <c r="D638" s="20" t="s">
        <v>36</v>
      </c>
      <c r="E638" s="21">
        <v>236.14</v>
      </c>
      <c r="F638" s="22">
        <v>14.303693305581099</v>
      </c>
      <c r="G638" s="22">
        <v>2.053533885549852</v>
      </c>
      <c r="H638" s="23">
        <v>2539</v>
      </c>
      <c r="I638" s="22">
        <v>-1.5128006206361566</v>
      </c>
      <c r="J638" s="22">
        <v>-0.5453945610958577</v>
      </c>
      <c r="K638" s="23">
        <v>5800</v>
      </c>
      <c r="L638" s="22">
        <v>-2.684563758389258</v>
      </c>
      <c r="M638" s="22">
        <v>-4.925761601182166</v>
      </c>
      <c r="N638" s="22">
        <v>9.300512012603386</v>
      </c>
      <c r="O638" s="22">
        <v>8.013576415826222</v>
      </c>
      <c r="P638" s="22">
        <v>6.183536825521859</v>
      </c>
      <c r="Q638" s="22">
        <v>8.57253685027153</v>
      </c>
      <c r="R638" s="22">
        <v>40.713793103448275</v>
      </c>
      <c r="S638" s="22">
        <v>34.66275167785235</v>
      </c>
      <c r="T638" s="23">
        <v>2689</v>
      </c>
      <c r="U638" s="22">
        <v>2.360106585458688</v>
      </c>
      <c r="V638" s="22">
        <v>2.5600630169358016</v>
      </c>
      <c r="W638" s="22">
        <v>2.017067494181536</v>
      </c>
    </row>
    <row r="639" spans="1:23" ht="11.25">
      <c r="A639" s="19">
        <v>10</v>
      </c>
      <c r="B639" s="20" t="s">
        <v>642</v>
      </c>
      <c r="C639" s="19">
        <v>185</v>
      </c>
      <c r="D639" s="20" t="s">
        <v>24</v>
      </c>
      <c r="E639" s="21">
        <v>235.44</v>
      </c>
      <c r="F639" s="22">
        <v>24.236188063954422</v>
      </c>
      <c r="G639" s="22">
        <v>27.258661651128648</v>
      </c>
      <c r="H639" s="23">
        <v>1720</v>
      </c>
      <c r="I639" s="22">
        <v>53.16117542297418</v>
      </c>
      <c r="J639" s="22">
        <v>63.15901958370891</v>
      </c>
      <c r="K639" s="23">
        <v>1900</v>
      </c>
      <c r="L639" s="22">
        <v>14.873035066505436</v>
      </c>
      <c r="M639" s="22">
        <v>14.977941578896626</v>
      </c>
      <c r="N639" s="22">
        <v>13.688372093023254</v>
      </c>
      <c r="O639" s="22">
        <v>16.8753339269813</v>
      </c>
      <c r="P639" s="22">
        <v>54.65116279069767</v>
      </c>
      <c r="Q639" s="22">
        <v>47.72929652715939</v>
      </c>
      <c r="R639" s="22">
        <v>123.91578947368421</v>
      </c>
      <c r="S639" s="22">
        <v>114.57678355501812</v>
      </c>
      <c r="T639" s="23">
        <v>23943</v>
      </c>
      <c r="U639" s="22">
        <v>46.065153733528554</v>
      </c>
      <c r="V639" s="22">
        <v>2.3837209302325584</v>
      </c>
      <c r="W639" s="22">
        <v>3.9180765805877114</v>
      </c>
    </row>
    <row r="640" spans="1:23" ht="11.25">
      <c r="A640" s="19">
        <v>11</v>
      </c>
      <c r="B640" s="20" t="s">
        <v>643</v>
      </c>
      <c r="C640" s="19">
        <v>239</v>
      </c>
      <c r="D640" s="20" t="s">
        <v>24</v>
      </c>
      <c r="E640" s="21">
        <v>177.69</v>
      </c>
      <c r="F640" s="22">
        <v>-2.832613331875111</v>
      </c>
      <c r="G640" s="22">
        <v>1.267710783447984</v>
      </c>
      <c r="H640" s="23">
        <v>16</v>
      </c>
      <c r="I640" s="22">
        <v>433.3333333333333</v>
      </c>
      <c r="J640" s="22">
        <v>74.71609294725977</v>
      </c>
      <c r="K640" s="23">
        <v>880</v>
      </c>
      <c r="L640" s="22">
        <v>4.761904761904767</v>
      </c>
      <c r="M640" s="22">
        <v>-6.7710165117016885</v>
      </c>
      <c r="N640" s="22">
        <v>1110.5625</v>
      </c>
      <c r="O640" s="22">
        <v>6095.666666666667</v>
      </c>
      <c r="P640" s="22">
        <v>-1331.25</v>
      </c>
      <c r="Q640" s="22">
        <v>-7533.333333333333</v>
      </c>
      <c r="R640" s="22">
        <v>201.92045454545453</v>
      </c>
      <c r="S640" s="22">
        <v>217.70238095238096</v>
      </c>
      <c r="T640" s="23">
        <v>1049</v>
      </c>
      <c r="U640" s="22">
        <v>-29.312668463611857</v>
      </c>
      <c r="V640" s="22">
        <v>506.25</v>
      </c>
      <c r="W640" s="22">
        <v>3100</v>
      </c>
    </row>
    <row r="641" spans="1:23" ht="11.25">
      <c r="A641" s="19">
        <v>12</v>
      </c>
      <c r="B641" s="20" t="s">
        <v>644</v>
      </c>
      <c r="C641" s="19">
        <v>280</v>
      </c>
      <c r="D641" s="20" t="s">
        <v>24</v>
      </c>
      <c r="E641" s="21">
        <v>145.84</v>
      </c>
      <c r="F641" s="22">
        <v>40.36573628488931</v>
      </c>
      <c r="G641" s="22">
        <v>43.698106165586246</v>
      </c>
      <c r="H641" s="23">
        <v>237</v>
      </c>
      <c r="I641" s="22">
        <v>192.5925925925926</v>
      </c>
      <c r="J641" s="22">
        <v>82.48531140351993</v>
      </c>
      <c r="K641" s="23">
        <v>977</v>
      </c>
      <c r="L641" s="22">
        <v>48.030303030303024</v>
      </c>
      <c r="M641" s="22">
        <v>35.01064715004247</v>
      </c>
      <c r="N641" s="22">
        <v>61.53586497890296</v>
      </c>
      <c r="O641" s="22">
        <v>128.27160493827162</v>
      </c>
      <c r="P641" s="22">
        <v>-59.07172995780591</v>
      </c>
      <c r="Q641" s="22">
        <v>-60.49382716049383</v>
      </c>
      <c r="R641" s="22">
        <v>149.27328556806552</v>
      </c>
      <c r="S641" s="22">
        <v>157.42424242424244</v>
      </c>
      <c r="T641" s="23">
        <v>1692</v>
      </c>
      <c r="U641" s="22">
        <v>-28.396106644096484</v>
      </c>
      <c r="V641" s="22">
        <v>14.767932489451477</v>
      </c>
      <c r="W641" s="22">
        <v>100</v>
      </c>
    </row>
    <row r="642" spans="1:23" ht="11.25">
      <c r="A642" s="19">
        <v>13</v>
      </c>
      <c r="B642" s="20" t="s">
        <v>645</v>
      </c>
      <c r="C642" s="19">
        <v>304</v>
      </c>
      <c r="D642" s="20" t="s">
        <v>24</v>
      </c>
      <c r="E642" s="21">
        <v>126.74</v>
      </c>
      <c r="F642" s="22">
        <v>6.147403685092123</v>
      </c>
      <c r="G642" s="22">
        <v>24.853226581360445</v>
      </c>
      <c r="H642" s="23">
        <v>455</v>
      </c>
      <c r="I642" s="22">
        <v>42.1875</v>
      </c>
      <c r="J642" s="22">
        <v>58.16286335270797</v>
      </c>
      <c r="K642" s="23">
        <v>944</v>
      </c>
      <c r="L642" s="22">
        <v>23.237597911227148</v>
      </c>
      <c r="M642" s="22">
        <v>19.01306933911755</v>
      </c>
      <c r="N642" s="22">
        <v>27.854945054945052</v>
      </c>
      <c r="O642" s="22">
        <v>37.3125</v>
      </c>
      <c r="P642" s="22">
        <v>14.285714285714285</v>
      </c>
      <c r="Q642" s="22">
        <v>11.25</v>
      </c>
      <c r="R642" s="22">
        <v>134.2584745762712</v>
      </c>
      <c r="S642" s="22">
        <v>155.8746736292428</v>
      </c>
      <c r="T642" s="23">
        <v>13530</v>
      </c>
      <c r="U642" s="22">
        <v>102.51459362370903</v>
      </c>
      <c r="V642" s="22">
        <v>6.593406593406594</v>
      </c>
      <c r="W642" s="22">
        <v>9.6875</v>
      </c>
    </row>
    <row r="643" spans="1:23" ht="11.25">
      <c r="A643" s="19">
        <v>14</v>
      </c>
      <c r="B643" s="20" t="s">
        <v>646</v>
      </c>
      <c r="C643" s="19">
        <v>328</v>
      </c>
      <c r="D643" s="20" t="s">
        <v>24</v>
      </c>
      <c r="E643" s="21">
        <v>115.16</v>
      </c>
      <c r="F643" s="22">
        <v>11.341003577298636</v>
      </c>
      <c r="G643" s="22">
        <v>18.022417311897044</v>
      </c>
      <c r="H643" s="23">
        <v>44</v>
      </c>
      <c r="I643" s="22">
        <v>300</v>
      </c>
      <c r="J643" s="22">
        <v>10.064241629820891</v>
      </c>
      <c r="K643" s="23">
        <v>461</v>
      </c>
      <c r="L643" s="22">
        <v>5.977011494252871</v>
      </c>
      <c r="M643" s="22">
        <v>2.268342775919585</v>
      </c>
      <c r="N643" s="22">
        <v>261.72727272727275</v>
      </c>
      <c r="O643" s="22">
        <v>940.2727272727274</v>
      </c>
      <c r="P643" s="22">
        <v>-309.09090909090907</v>
      </c>
      <c r="Q643" s="22">
        <v>-1390.9090909090908</v>
      </c>
      <c r="R643" s="22">
        <v>249.80477223427332</v>
      </c>
      <c r="S643" s="22">
        <v>237.77011494252875</v>
      </c>
      <c r="T643" s="23">
        <v>985</v>
      </c>
      <c r="U643" s="22">
        <v>4.122621564482021</v>
      </c>
      <c r="V643" s="22">
        <v>18.181818181818183</v>
      </c>
      <c r="W643" s="22">
        <v>72.72727272727273</v>
      </c>
    </row>
    <row r="644" spans="1:23" ht="11.25">
      <c r="A644" s="19">
        <v>15</v>
      </c>
      <c r="B644" s="20" t="s">
        <v>647</v>
      </c>
      <c r="C644" s="19">
        <v>354</v>
      </c>
      <c r="D644" s="20" t="s">
        <v>24</v>
      </c>
      <c r="E644" s="21">
        <v>107.03</v>
      </c>
      <c r="F644" s="22">
        <v>52.68188302425108</v>
      </c>
      <c r="G644" s="22">
        <v>21.795195967125736</v>
      </c>
      <c r="H644" s="23">
        <v>10</v>
      </c>
      <c r="I644" s="22">
        <v>25</v>
      </c>
      <c r="J644" s="22"/>
      <c r="K644" s="23">
        <v>270</v>
      </c>
      <c r="L644" s="22">
        <v>9.756097560975618</v>
      </c>
      <c r="M644" s="22"/>
      <c r="N644" s="22">
        <v>1070.3</v>
      </c>
      <c r="O644" s="22">
        <v>876.25</v>
      </c>
      <c r="P644" s="22">
        <v>-1270</v>
      </c>
      <c r="Q644" s="22">
        <v>-1125</v>
      </c>
      <c r="R644" s="22">
        <v>396.40740740740745</v>
      </c>
      <c r="S644" s="22">
        <v>284.9593495934959</v>
      </c>
      <c r="T644" s="23">
        <v>1211</v>
      </c>
      <c r="U644" s="22">
        <v>31.48751357220412</v>
      </c>
      <c r="V644" s="22">
        <v>30</v>
      </c>
      <c r="W644" s="22">
        <v>25</v>
      </c>
    </row>
    <row r="645" spans="1:23" ht="11.25">
      <c r="A645" s="19">
        <v>16</v>
      </c>
      <c r="B645" s="20" t="s">
        <v>648</v>
      </c>
      <c r="C645" s="19">
        <v>355</v>
      </c>
      <c r="D645" s="20" t="s">
        <v>24</v>
      </c>
      <c r="E645" s="21">
        <v>106.78</v>
      </c>
      <c r="F645" s="22">
        <v>14.093386045517686</v>
      </c>
      <c r="G645" s="22">
        <v>11.762236818928606</v>
      </c>
      <c r="H645" s="23">
        <v>148</v>
      </c>
      <c r="I645" s="22">
        <v>311.1111111111111</v>
      </c>
      <c r="J645" s="22">
        <v>101.83496488370345</v>
      </c>
      <c r="K645" s="23">
        <v>655</v>
      </c>
      <c r="L645" s="22">
        <v>44.911504424778755</v>
      </c>
      <c r="M645" s="22">
        <v>15.149308943605222</v>
      </c>
      <c r="N645" s="22">
        <v>72.14864864864865</v>
      </c>
      <c r="O645" s="22">
        <v>259.97222222222223</v>
      </c>
      <c r="P645" s="22">
        <v>-94.5945945945946</v>
      </c>
      <c r="Q645" s="22">
        <v>-594.4444444444445</v>
      </c>
      <c r="R645" s="22">
        <v>163.0229007633588</v>
      </c>
      <c r="S645" s="22">
        <v>207.05752212389382</v>
      </c>
      <c r="T645" s="23">
        <v>1655</v>
      </c>
      <c r="U645" s="22">
        <v>-3.0462800234329235</v>
      </c>
      <c r="V645" s="22">
        <v>15.54054054054054</v>
      </c>
      <c r="W645" s="22">
        <v>8.333333333333332</v>
      </c>
    </row>
    <row r="646" spans="1:23" ht="11.25">
      <c r="A646" s="19">
        <v>17</v>
      </c>
      <c r="B646" s="20" t="s">
        <v>649</v>
      </c>
      <c r="C646" s="19">
        <v>372</v>
      </c>
      <c r="D646" s="20" t="s">
        <v>24</v>
      </c>
      <c r="E646" s="21">
        <v>100.6</v>
      </c>
      <c r="F646" s="22">
        <v>10.91510474090407</v>
      </c>
      <c r="G646" s="22">
        <v>2.811707581594991</v>
      </c>
      <c r="H646" s="23">
        <v>16</v>
      </c>
      <c r="I646" s="22">
        <v>6.666666666666665</v>
      </c>
      <c r="J646" s="22">
        <v>0</v>
      </c>
      <c r="K646" s="23">
        <v>440</v>
      </c>
      <c r="L646" s="22">
        <v>-15.869980879541112</v>
      </c>
      <c r="M646" s="22">
        <v>4.3711744596363955</v>
      </c>
      <c r="N646" s="22">
        <v>628.75</v>
      </c>
      <c r="O646" s="22">
        <v>604.6666666666667</v>
      </c>
      <c r="P646" s="22">
        <v>-1093.75</v>
      </c>
      <c r="Q646" s="22">
        <v>-1046.6666666666667</v>
      </c>
      <c r="R646" s="22">
        <v>228.6363636363636</v>
      </c>
      <c r="S646" s="22">
        <v>173.4225621414914</v>
      </c>
      <c r="T646" s="23"/>
      <c r="U646" s="22"/>
      <c r="V646" s="22">
        <v>37.5</v>
      </c>
      <c r="W646" s="22">
        <v>46.666666666666664</v>
      </c>
    </row>
    <row r="647" spans="1:23" ht="11.25">
      <c r="A647" s="19">
        <v>18</v>
      </c>
      <c r="B647" s="20" t="s">
        <v>650</v>
      </c>
      <c r="C647" s="19">
        <v>398</v>
      </c>
      <c r="D647" s="20" t="s">
        <v>24</v>
      </c>
      <c r="E647" s="21">
        <v>92.83</v>
      </c>
      <c r="F647" s="22">
        <v>5.3688989784336005</v>
      </c>
      <c r="G647" s="22">
        <v>8.518597341433388</v>
      </c>
      <c r="H647" s="23">
        <v>16</v>
      </c>
      <c r="I647" s="22">
        <v>-5.882352941176472</v>
      </c>
      <c r="J647" s="22">
        <v>58.74010519681994</v>
      </c>
      <c r="K647" s="23">
        <v>627</v>
      </c>
      <c r="L647" s="22">
        <v>136.60377358490567</v>
      </c>
      <c r="M647" s="22">
        <v>45.15696969199479</v>
      </c>
      <c r="N647" s="22">
        <v>580.1875</v>
      </c>
      <c r="O647" s="22">
        <v>518.235294117647</v>
      </c>
      <c r="P647" s="22">
        <v>-1193.75</v>
      </c>
      <c r="Q647" s="22">
        <v>-741.1764705882354</v>
      </c>
      <c r="R647" s="22">
        <v>148.0542264752791</v>
      </c>
      <c r="S647" s="22">
        <v>332.45283018867923</v>
      </c>
      <c r="T647" s="23">
        <v>440</v>
      </c>
      <c r="U647" s="22">
        <v>-55.239064089521875</v>
      </c>
      <c r="V647" s="22">
        <v>50</v>
      </c>
      <c r="W647" s="22">
        <v>17.647058823529413</v>
      </c>
    </row>
    <row r="648" spans="1:23" ht="11.25">
      <c r="A648" s="19">
        <v>19</v>
      </c>
      <c r="B648" s="20" t="s">
        <v>651</v>
      </c>
      <c r="C648" s="19">
        <v>403</v>
      </c>
      <c r="D648" s="20" t="s">
        <v>24</v>
      </c>
      <c r="E648" s="21">
        <v>91.76</v>
      </c>
      <c r="F648" s="22">
        <v>1.3810628659816526</v>
      </c>
      <c r="G648" s="22">
        <v>-1.3744412088587121</v>
      </c>
      <c r="H648" s="23">
        <v>136</v>
      </c>
      <c r="I648" s="22">
        <v>56.32183908045978</v>
      </c>
      <c r="J648" s="22">
        <v>-0.24390340750372053</v>
      </c>
      <c r="K648" s="23">
        <v>813</v>
      </c>
      <c r="L648" s="22">
        <v>10.461956521739136</v>
      </c>
      <c r="M648" s="22">
        <v>-6.037443737220604</v>
      </c>
      <c r="N648" s="22">
        <v>67.47058823529413</v>
      </c>
      <c r="O648" s="22">
        <v>104.03448275862071</v>
      </c>
      <c r="P648" s="22">
        <v>-123.52941176470588</v>
      </c>
      <c r="Q648" s="22">
        <v>-154.02298850574712</v>
      </c>
      <c r="R648" s="22">
        <v>112.8659286592866</v>
      </c>
      <c r="S648" s="22">
        <v>122.97554347826089</v>
      </c>
      <c r="T648" s="23">
        <v>3014</v>
      </c>
      <c r="U648" s="22">
        <v>119.51930080116533</v>
      </c>
      <c r="V648" s="22">
        <v>10.294117647058822</v>
      </c>
      <c r="W648" s="22">
        <v>12.643678160919542</v>
      </c>
    </row>
    <row r="649" spans="1:23" ht="11.25">
      <c r="A649" s="19">
        <v>20</v>
      </c>
      <c r="B649" s="20" t="s">
        <v>652</v>
      </c>
      <c r="C649" s="19">
        <v>412</v>
      </c>
      <c r="D649" s="20" t="s">
        <v>423</v>
      </c>
      <c r="E649" s="21">
        <v>90.62</v>
      </c>
      <c r="F649" s="22">
        <v>44.00127125377404</v>
      </c>
      <c r="G649" s="22">
        <v>16.030918676844628</v>
      </c>
      <c r="H649" s="23">
        <v>1710</v>
      </c>
      <c r="I649" s="22">
        <v>61.32075471698113</v>
      </c>
      <c r="J649" s="22">
        <v>27.19353246365641</v>
      </c>
      <c r="K649" s="23">
        <v>6474</v>
      </c>
      <c r="L649" s="22">
        <v>-19.075</v>
      </c>
      <c r="M649" s="22"/>
      <c r="N649" s="22">
        <v>5.299415204678363</v>
      </c>
      <c r="O649" s="22">
        <v>5.936792452830188</v>
      </c>
      <c r="P649" s="22">
        <v>14.09356725146199</v>
      </c>
      <c r="Q649" s="22">
        <v>16.037735849056602</v>
      </c>
      <c r="R649" s="22">
        <v>13.99752857584183</v>
      </c>
      <c r="S649" s="22">
        <v>7.86625</v>
      </c>
      <c r="T649" s="23">
        <v>6008</v>
      </c>
      <c r="U649" s="22"/>
      <c r="V649" s="22">
        <v>3.8011695906432745</v>
      </c>
      <c r="W649" s="22">
        <v>0.5660377358490566</v>
      </c>
    </row>
    <row r="650" spans="1:23" ht="11.25">
      <c r="A650" s="19">
        <v>21</v>
      </c>
      <c r="B650" s="20" t="s">
        <v>653</v>
      </c>
      <c r="C650" s="19">
        <v>420</v>
      </c>
      <c r="D650" s="20" t="s">
        <v>24</v>
      </c>
      <c r="E650" s="21">
        <v>88.69</v>
      </c>
      <c r="F650" s="22">
        <v>-18.811790552911024</v>
      </c>
      <c r="G650" s="22">
        <v>9.94728512740397</v>
      </c>
      <c r="H650" s="23">
        <v>11</v>
      </c>
      <c r="I650" s="22">
        <v>-8.333333333333337</v>
      </c>
      <c r="J650" s="22">
        <v>76.51741676630314</v>
      </c>
      <c r="K650" s="23">
        <v>355</v>
      </c>
      <c r="L650" s="22">
        <v>-0.2808988764044895</v>
      </c>
      <c r="M650" s="22">
        <v>24.717028388073526</v>
      </c>
      <c r="N650" s="22">
        <v>806.2727272727273</v>
      </c>
      <c r="O650" s="22">
        <v>910.3333333333334</v>
      </c>
      <c r="P650" s="22">
        <v>-1190.9090909090908</v>
      </c>
      <c r="Q650" s="22">
        <v>-1166.6666666666665</v>
      </c>
      <c r="R650" s="22">
        <v>249.83098591549296</v>
      </c>
      <c r="S650" s="22">
        <v>306.8539325842696</v>
      </c>
      <c r="T650" s="23">
        <v>146</v>
      </c>
      <c r="U650" s="22">
        <v>-56.41791044776119</v>
      </c>
      <c r="V650" s="22">
        <v>100</v>
      </c>
      <c r="W650" s="22">
        <v>125</v>
      </c>
    </row>
    <row r="651" spans="1:23" ht="11.25">
      <c r="A651" s="19">
        <v>22</v>
      </c>
      <c r="B651" s="20" t="s">
        <v>654</v>
      </c>
      <c r="C651" s="19">
        <v>422</v>
      </c>
      <c r="D651" s="20" t="s">
        <v>24</v>
      </c>
      <c r="E651" s="21">
        <v>87.43</v>
      </c>
      <c r="F651" s="22"/>
      <c r="G651" s="22">
        <v>-3.283363281159457</v>
      </c>
      <c r="H651" s="23">
        <v>56</v>
      </c>
      <c r="I651" s="22">
        <v>-62.16216216216216</v>
      </c>
      <c r="J651" s="22">
        <v>43.37655530145581</v>
      </c>
      <c r="K651" s="23">
        <v>588</v>
      </c>
      <c r="L651" s="22">
        <v>-19.452054794520546</v>
      </c>
      <c r="M651" s="22">
        <v>-4.2106845911135</v>
      </c>
      <c r="N651" s="22">
        <v>156.125</v>
      </c>
      <c r="O651" s="22">
        <v>0</v>
      </c>
      <c r="P651" s="22">
        <v>-142.85714285714286</v>
      </c>
      <c r="Q651" s="22">
        <v>27.7027027027027</v>
      </c>
      <c r="R651" s="22">
        <v>148.6904761904762</v>
      </c>
      <c r="S651" s="22">
        <v>0</v>
      </c>
      <c r="T651" s="23">
        <v>649</v>
      </c>
      <c r="U651" s="22"/>
      <c r="V651" s="22">
        <v>7.142857142857142</v>
      </c>
      <c r="W651" s="22">
        <v>3.3783783783783785</v>
      </c>
    </row>
    <row r="652" spans="1:23" ht="11.25">
      <c r="A652" s="19">
        <v>23</v>
      </c>
      <c r="B652" s="20" t="s">
        <v>655</v>
      </c>
      <c r="C652" s="19">
        <v>432</v>
      </c>
      <c r="D652" s="20" t="s">
        <v>24</v>
      </c>
      <c r="E652" s="21">
        <v>84.18</v>
      </c>
      <c r="F652" s="22">
        <v>35.81800580832528</v>
      </c>
      <c r="G652" s="22">
        <v>43.361617940660736</v>
      </c>
      <c r="H652" s="23">
        <v>1016</v>
      </c>
      <c r="I652" s="22">
        <v>17.050691244239637</v>
      </c>
      <c r="J652" s="22">
        <v>22.699748576734113</v>
      </c>
      <c r="K652" s="23">
        <v>4800</v>
      </c>
      <c r="L652" s="22">
        <v>26.315789473684205</v>
      </c>
      <c r="M652" s="22">
        <v>20.490380757392757</v>
      </c>
      <c r="N652" s="22">
        <v>8.285433070866143</v>
      </c>
      <c r="O652" s="22">
        <v>7.1405529953917055</v>
      </c>
      <c r="P652" s="22">
        <v>11.318897637795274</v>
      </c>
      <c r="Q652" s="22">
        <v>13.248847926267281</v>
      </c>
      <c r="R652" s="22">
        <v>17.5375</v>
      </c>
      <c r="S652" s="22">
        <v>16.310526315789474</v>
      </c>
      <c r="T652" s="23">
        <v>2558</v>
      </c>
      <c r="U652" s="22">
        <v>-33.66182572614108</v>
      </c>
      <c r="V652" s="22">
        <v>6.003937007874016</v>
      </c>
      <c r="W652" s="22">
        <v>3.8018433179723505</v>
      </c>
    </row>
    <row r="653" spans="1:23" ht="11.25">
      <c r="A653" s="19">
        <v>24</v>
      </c>
      <c r="B653" s="20" t="s">
        <v>656</v>
      </c>
      <c r="C653" s="19">
        <v>435</v>
      </c>
      <c r="D653" s="20" t="s">
        <v>24</v>
      </c>
      <c r="E653" s="21">
        <v>82.61</v>
      </c>
      <c r="F653" s="22">
        <v>11.364249123753023</v>
      </c>
      <c r="G653" s="22">
        <v>0.3003874344616575</v>
      </c>
      <c r="H653" s="23">
        <v>105</v>
      </c>
      <c r="I653" s="22">
        <v>45.83333333333333</v>
      </c>
      <c r="J653" s="22">
        <v>91.29311827723889</v>
      </c>
      <c r="K653" s="23">
        <v>588</v>
      </c>
      <c r="L653" s="22">
        <v>52.727272727272734</v>
      </c>
      <c r="M653" s="22">
        <v>28.6735890232801</v>
      </c>
      <c r="N653" s="22">
        <v>78.67619047619047</v>
      </c>
      <c r="O653" s="22">
        <v>103.02777777777779</v>
      </c>
      <c r="P653" s="22">
        <v>-20</v>
      </c>
      <c r="Q653" s="22">
        <v>-62.5</v>
      </c>
      <c r="R653" s="22">
        <v>140.49319727891157</v>
      </c>
      <c r="S653" s="22">
        <v>192.6753246753247</v>
      </c>
      <c r="T653" s="23">
        <v>285</v>
      </c>
      <c r="U653" s="22"/>
      <c r="V653" s="22">
        <v>5.714285714285714</v>
      </c>
      <c r="W653" s="22">
        <v>62.5</v>
      </c>
    </row>
    <row r="654" spans="1:23" ht="11.25">
      <c r="A654" s="19">
        <v>25</v>
      </c>
      <c r="B654" s="20" t="s">
        <v>657</v>
      </c>
      <c r="C654" s="19">
        <v>440</v>
      </c>
      <c r="D654" s="20" t="s">
        <v>24</v>
      </c>
      <c r="E654" s="21">
        <v>81.06</v>
      </c>
      <c r="F654" s="22">
        <v>8.325537885874645</v>
      </c>
      <c r="G654" s="22">
        <v>-14.385305114258696</v>
      </c>
      <c r="H654" s="23">
        <v>7</v>
      </c>
      <c r="I654" s="22">
        <v>-41.666666666666664</v>
      </c>
      <c r="J654" s="22">
        <v>-56.662233072931656</v>
      </c>
      <c r="K654" s="23">
        <v>177</v>
      </c>
      <c r="L654" s="22">
        <v>-4.8387096774193505</v>
      </c>
      <c r="M654" s="22">
        <v>-28.82995210708028</v>
      </c>
      <c r="N654" s="22">
        <v>1158</v>
      </c>
      <c r="O654" s="22">
        <v>623.5833333333333</v>
      </c>
      <c r="P654" s="22">
        <v>-1214.2857142857142</v>
      </c>
      <c r="Q654" s="22">
        <v>-1066.6666666666665</v>
      </c>
      <c r="R654" s="22">
        <v>457.96610169491527</v>
      </c>
      <c r="S654" s="22">
        <v>402.31182795698925</v>
      </c>
      <c r="T654" s="23">
        <v>310</v>
      </c>
      <c r="U654" s="22">
        <v>-39.453125</v>
      </c>
      <c r="V654" s="22">
        <v>14.285714285714285</v>
      </c>
      <c r="W654" s="22">
        <v>8.333333333333332</v>
      </c>
    </row>
    <row r="655" spans="1:23" ht="11.25">
      <c r="A655" s="19">
        <v>26</v>
      </c>
      <c r="B655" s="20" t="s">
        <v>658</v>
      </c>
      <c r="C655" s="19">
        <v>462</v>
      </c>
      <c r="D655" s="20" t="s">
        <v>24</v>
      </c>
      <c r="E655" s="21">
        <v>78.34</v>
      </c>
      <c r="F655" s="22">
        <v>0.2944565356548523</v>
      </c>
      <c r="G655" s="22">
        <v>7.139112608246556</v>
      </c>
      <c r="H655" s="23">
        <v>4</v>
      </c>
      <c r="I655" s="22">
        <v>-60</v>
      </c>
      <c r="J655" s="22">
        <v>-50.51023968400472</v>
      </c>
      <c r="K655" s="23">
        <v>267</v>
      </c>
      <c r="L655" s="22">
        <v>-29.17771883289124</v>
      </c>
      <c r="M655" s="22">
        <v>-7.3759013741786505</v>
      </c>
      <c r="N655" s="22">
        <v>1958.5</v>
      </c>
      <c r="O655" s="22">
        <v>781.1</v>
      </c>
      <c r="P655" s="22">
        <v>-2250</v>
      </c>
      <c r="Q655" s="22">
        <v>-730</v>
      </c>
      <c r="R655" s="22">
        <v>293.40823970037457</v>
      </c>
      <c r="S655" s="22">
        <v>207.18832891246683</v>
      </c>
      <c r="T655" s="23">
        <v>178</v>
      </c>
      <c r="U655" s="22">
        <v>-20.88888888888889</v>
      </c>
      <c r="V655" s="22">
        <v>50</v>
      </c>
      <c r="W655" s="22">
        <v>40</v>
      </c>
    </row>
    <row r="656" spans="1:23" ht="11.25">
      <c r="A656" s="19">
        <v>27</v>
      </c>
      <c r="B656" s="20" t="s">
        <v>659</v>
      </c>
      <c r="C656" s="19">
        <v>491</v>
      </c>
      <c r="D656" s="20" t="s">
        <v>24</v>
      </c>
      <c r="E656" s="21">
        <v>73.15</v>
      </c>
      <c r="F656" s="22">
        <v>8.402489626556008</v>
      </c>
      <c r="G656" s="22">
        <v>44.17241845060613</v>
      </c>
      <c r="H656" s="23">
        <v>55</v>
      </c>
      <c r="I656" s="22">
        <v>-32.098765432098766</v>
      </c>
      <c r="J656" s="22">
        <v>163.68199644884004</v>
      </c>
      <c r="K656" s="23">
        <v>218</v>
      </c>
      <c r="L656" s="22">
        <v>74.4</v>
      </c>
      <c r="M656" s="22"/>
      <c r="N656" s="22">
        <v>133</v>
      </c>
      <c r="O656" s="22">
        <v>83.30864197530865</v>
      </c>
      <c r="P656" s="22">
        <v>-85.45454545454545</v>
      </c>
      <c r="Q656" s="22">
        <v>-8.641975308641975</v>
      </c>
      <c r="R656" s="22">
        <v>335.55045871559633</v>
      </c>
      <c r="S656" s="22">
        <v>539.84</v>
      </c>
      <c r="T656" s="23">
        <v>425</v>
      </c>
      <c r="U656" s="22"/>
      <c r="V656" s="22">
        <v>10.909090909090908</v>
      </c>
      <c r="W656" s="22">
        <v>3.7037037037037033</v>
      </c>
    </row>
    <row r="657" spans="1:23" ht="11.25">
      <c r="A657" s="19">
        <v>28</v>
      </c>
      <c r="B657" s="20" t="s">
        <v>660</v>
      </c>
      <c r="C657" s="19">
        <v>508</v>
      </c>
      <c r="D657" s="20" t="s">
        <v>24</v>
      </c>
      <c r="E657" s="21">
        <v>70.14</v>
      </c>
      <c r="F657" s="22">
        <v>1.7406440382941701</v>
      </c>
      <c r="G657" s="22">
        <v>-13.892286803306197</v>
      </c>
      <c r="H657" s="23">
        <v>125</v>
      </c>
      <c r="I657" s="22">
        <v>-2.34375</v>
      </c>
      <c r="J657" s="22">
        <v>9.579370842217516</v>
      </c>
      <c r="K657" s="23">
        <v>193</v>
      </c>
      <c r="L657" s="22">
        <v>-40.79754601226993</v>
      </c>
      <c r="M657" s="22">
        <v>-8.264147731568972</v>
      </c>
      <c r="N657" s="22">
        <v>56.111999999999995</v>
      </c>
      <c r="O657" s="22">
        <v>53.859375</v>
      </c>
      <c r="P657" s="22">
        <v>-28</v>
      </c>
      <c r="Q657" s="22">
        <v>-33.59375</v>
      </c>
      <c r="R657" s="22">
        <v>363.419689119171</v>
      </c>
      <c r="S657" s="22">
        <v>211.4723926380368</v>
      </c>
      <c r="T657" s="23">
        <v>439</v>
      </c>
      <c r="U657" s="22">
        <v>5.783132530120483</v>
      </c>
      <c r="V657" s="22">
        <v>1.6</v>
      </c>
      <c r="W657" s="22">
        <v>0.78125</v>
      </c>
    </row>
    <row r="658" spans="1:23" ht="11.25">
      <c r="A658" s="19">
        <v>29</v>
      </c>
      <c r="B658" s="20" t="s">
        <v>661</v>
      </c>
      <c r="C658" s="19">
        <v>525</v>
      </c>
      <c r="D658" s="20" t="s">
        <v>24</v>
      </c>
      <c r="E658" s="21">
        <v>66.44</v>
      </c>
      <c r="F658" s="22">
        <v>-8.105117565698484</v>
      </c>
      <c r="G658" s="22">
        <v>-1.118398661517228</v>
      </c>
      <c r="H658" s="23">
        <v>119</v>
      </c>
      <c r="I658" s="22">
        <v>310.3448275862069</v>
      </c>
      <c r="J658" s="22">
        <v>121.16586184004899</v>
      </c>
      <c r="K658" s="23">
        <v>1150</v>
      </c>
      <c r="L658" s="22">
        <v>91.66666666666667</v>
      </c>
      <c r="M658" s="22">
        <v>48.665409684523084</v>
      </c>
      <c r="N658" s="22">
        <v>55.83193277310924</v>
      </c>
      <c r="O658" s="22">
        <v>249.3103448275862</v>
      </c>
      <c r="P658" s="22">
        <v>-148.73949579831933</v>
      </c>
      <c r="Q658" s="22">
        <v>-444.8275862068965</v>
      </c>
      <c r="R658" s="22">
        <v>57.77391304347826</v>
      </c>
      <c r="S658" s="22">
        <v>120.5</v>
      </c>
      <c r="T658" s="23">
        <v>4985</v>
      </c>
      <c r="U658" s="22">
        <v>182.91713961407493</v>
      </c>
      <c r="V658" s="22">
        <v>21.008403361344538</v>
      </c>
      <c r="W658" s="22">
        <v>37.93103448275862</v>
      </c>
    </row>
    <row r="659" spans="1:23" ht="11.25">
      <c r="A659" s="19">
        <v>30</v>
      </c>
      <c r="B659" s="20" t="s">
        <v>662</v>
      </c>
      <c r="C659" s="19">
        <v>550</v>
      </c>
      <c r="D659" s="20" t="s">
        <v>24</v>
      </c>
      <c r="E659" s="21">
        <v>60.96</v>
      </c>
      <c r="F659" s="22">
        <v>23.651115618661265</v>
      </c>
      <c r="G659" s="22">
        <v>-16.98620870422949</v>
      </c>
      <c r="H659" s="23">
        <v>325</v>
      </c>
      <c r="I659" s="22">
        <v>-1.5151515151515138</v>
      </c>
      <c r="J659" s="22">
        <v>85.39772257116718</v>
      </c>
      <c r="K659" s="23">
        <v>991</v>
      </c>
      <c r="L659" s="22">
        <v>14.43418013856812</v>
      </c>
      <c r="M659" s="22">
        <v>25.529358531582936</v>
      </c>
      <c r="N659" s="22">
        <v>18.756923076923076</v>
      </c>
      <c r="O659" s="22">
        <v>14.939393939393938</v>
      </c>
      <c r="P659" s="22">
        <v>17.53846153846154</v>
      </c>
      <c r="Q659" s="22">
        <v>32.121212121212125</v>
      </c>
      <c r="R659" s="22">
        <v>61.51362260343088</v>
      </c>
      <c r="S659" s="22">
        <v>56.9284064665127</v>
      </c>
      <c r="T659" s="23">
        <v>2399</v>
      </c>
      <c r="U659" s="22">
        <v>6.527531083481342</v>
      </c>
      <c r="V659" s="22">
        <v>21.846153846153847</v>
      </c>
      <c r="W659" s="22">
        <v>27.27272727272727</v>
      </c>
    </row>
    <row r="660" spans="1:23" ht="11.25">
      <c r="A660" s="19">
        <v>31</v>
      </c>
      <c r="B660" s="20" t="s">
        <v>663</v>
      </c>
      <c r="C660" s="19">
        <v>567</v>
      </c>
      <c r="D660" s="20" t="s">
        <v>24</v>
      </c>
      <c r="E660" s="21">
        <v>59.39</v>
      </c>
      <c r="F660" s="22">
        <v>57.99414737962223</v>
      </c>
      <c r="G660" s="22">
        <v>-4.724312204761693</v>
      </c>
      <c r="H660" s="23">
        <v>107</v>
      </c>
      <c r="I660" s="22">
        <v>10.309278350515472</v>
      </c>
      <c r="J660" s="22">
        <v>10.17877266108127</v>
      </c>
      <c r="K660" s="23">
        <v>777</v>
      </c>
      <c r="L660" s="22">
        <v>17.371601208459218</v>
      </c>
      <c r="M660" s="22">
        <v>4.54518497482459</v>
      </c>
      <c r="N660" s="22">
        <v>55.50467289719626</v>
      </c>
      <c r="O660" s="22">
        <v>38.75257731958763</v>
      </c>
      <c r="P660" s="22">
        <v>-145.79439252336448</v>
      </c>
      <c r="Q660" s="22">
        <v>-63.91752577319587</v>
      </c>
      <c r="R660" s="22">
        <v>76.43500643500643</v>
      </c>
      <c r="S660" s="22">
        <v>56.782477341389736</v>
      </c>
      <c r="T660" s="23">
        <v>842</v>
      </c>
      <c r="U660" s="22">
        <v>-1.0575793184488869</v>
      </c>
      <c r="V660" s="22">
        <v>14.018691588785046</v>
      </c>
      <c r="W660" s="22">
        <v>23.711340206185564</v>
      </c>
    </row>
    <row r="661" spans="1:23" ht="11.25">
      <c r="A661" s="19">
        <v>32</v>
      </c>
      <c r="B661" s="20" t="s">
        <v>664</v>
      </c>
      <c r="C661" s="19">
        <v>572</v>
      </c>
      <c r="D661" s="20" t="s">
        <v>24</v>
      </c>
      <c r="E661" s="21">
        <v>58.3</v>
      </c>
      <c r="F661" s="22">
        <v>-31.99580076985886</v>
      </c>
      <c r="G661" s="22">
        <v>5.38626291571076</v>
      </c>
      <c r="H661" s="23">
        <v>14</v>
      </c>
      <c r="I661" s="22">
        <v>-44</v>
      </c>
      <c r="J661" s="22">
        <v>0</v>
      </c>
      <c r="K661" s="23">
        <v>214</v>
      </c>
      <c r="L661" s="22">
        <v>-46.766169154228855</v>
      </c>
      <c r="M661" s="22">
        <v>-9.214620487694047</v>
      </c>
      <c r="N661" s="22">
        <v>416.4285714285714</v>
      </c>
      <c r="O661" s="22">
        <v>342.92</v>
      </c>
      <c r="P661" s="22">
        <v>-821.4285714285713</v>
      </c>
      <c r="Q661" s="22">
        <v>-816</v>
      </c>
      <c r="R661" s="22">
        <v>272.4299065420561</v>
      </c>
      <c r="S661" s="22">
        <v>213.2587064676617</v>
      </c>
      <c r="T661" s="23">
        <v>111</v>
      </c>
      <c r="U661" s="22">
        <v>-23.972602739726025</v>
      </c>
      <c r="V661" s="22">
        <v>14.285714285714285</v>
      </c>
      <c r="W661" s="22">
        <v>16</v>
      </c>
    </row>
    <row r="662" spans="1:23" ht="11.25">
      <c r="A662" s="19">
        <v>33</v>
      </c>
      <c r="B662" s="20" t="s">
        <v>665</v>
      </c>
      <c r="C662" s="19">
        <v>582</v>
      </c>
      <c r="D662" s="20" t="s">
        <v>24</v>
      </c>
      <c r="E662" s="21">
        <v>56.66</v>
      </c>
      <c r="F662" s="22">
        <v>10.104935872522347</v>
      </c>
      <c r="G662" s="22">
        <v>46.88237467734788</v>
      </c>
      <c r="H662" s="23">
        <v>92</v>
      </c>
      <c r="I662" s="22">
        <v>-39.473684210526315</v>
      </c>
      <c r="J662" s="22">
        <v>-17.859013737140373</v>
      </c>
      <c r="K662" s="23">
        <v>776</v>
      </c>
      <c r="L662" s="22">
        <v>6.740027510316371</v>
      </c>
      <c r="M662" s="22">
        <v>2.4333810621451457</v>
      </c>
      <c r="N662" s="22">
        <v>61.586956521739125</v>
      </c>
      <c r="O662" s="22">
        <v>33.85526315789474</v>
      </c>
      <c r="P662" s="22">
        <v>-120.65217391304348</v>
      </c>
      <c r="Q662" s="22">
        <v>-21.710526315789476</v>
      </c>
      <c r="R662" s="22">
        <v>73.01546391752576</v>
      </c>
      <c r="S662" s="22">
        <v>70.78404401650619</v>
      </c>
      <c r="T662" s="23">
        <v>262</v>
      </c>
      <c r="U662" s="22">
        <v>-63.356643356643346</v>
      </c>
      <c r="V662" s="22">
        <v>7.608695652173914</v>
      </c>
      <c r="W662" s="22">
        <v>12.5</v>
      </c>
    </row>
    <row r="663" spans="1:23" ht="11.25">
      <c r="A663" s="19">
        <v>34</v>
      </c>
      <c r="B663" s="20" t="s">
        <v>666</v>
      </c>
      <c r="C663" s="19">
        <v>596</v>
      </c>
      <c r="D663" s="20" t="s">
        <v>24</v>
      </c>
      <c r="E663" s="21">
        <v>55.2</v>
      </c>
      <c r="F663" s="22">
        <v>17.49680715197959</v>
      </c>
      <c r="G663" s="22">
        <v>2.386064774006602</v>
      </c>
      <c r="H663" s="23">
        <v>61</v>
      </c>
      <c r="I663" s="22">
        <v>-3.1746031746031744</v>
      </c>
      <c r="J663" s="22">
        <v>-8.258131476812192</v>
      </c>
      <c r="K663" s="23">
        <v>700</v>
      </c>
      <c r="L663" s="22">
        <v>3.703703703703698</v>
      </c>
      <c r="M663" s="22">
        <v>10.064241629820891</v>
      </c>
      <c r="N663" s="22">
        <v>90.49180327868854</v>
      </c>
      <c r="O663" s="22">
        <v>74.57142857142857</v>
      </c>
      <c r="P663" s="22">
        <v>-103.27868852459017</v>
      </c>
      <c r="Q663" s="22">
        <v>-266.66666666666663</v>
      </c>
      <c r="R663" s="22">
        <v>78.85714285714286</v>
      </c>
      <c r="S663" s="22">
        <v>69.6</v>
      </c>
      <c r="T663" s="23">
        <v>1304</v>
      </c>
      <c r="U663" s="22">
        <v>-0.15313935681470214</v>
      </c>
      <c r="V663" s="22">
        <v>6.557377049180328</v>
      </c>
      <c r="W663" s="22">
        <v>7.936507936507936</v>
      </c>
    </row>
    <row r="664" spans="1:23" ht="11.25">
      <c r="A664" s="19">
        <v>35</v>
      </c>
      <c r="B664" s="20" t="s">
        <v>667</v>
      </c>
      <c r="C664" s="19">
        <v>631</v>
      </c>
      <c r="D664" s="20" t="s">
        <v>24</v>
      </c>
      <c r="E664" s="21">
        <v>51.13</v>
      </c>
      <c r="F664" s="22">
        <v>-9.166814709539873</v>
      </c>
      <c r="G664" s="22">
        <v>-1.6519451620393255</v>
      </c>
      <c r="H664" s="23">
        <v>20</v>
      </c>
      <c r="I664" s="22">
        <v>300</v>
      </c>
      <c r="J664" s="22">
        <v>10.064241629820891</v>
      </c>
      <c r="K664" s="23">
        <v>666</v>
      </c>
      <c r="L664" s="22">
        <v>46.696035242290755</v>
      </c>
      <c r="M664" s="22">
        <v>-8.061417741483456</v>
      </c>
      <c r="N664" s="22">
        <v>255.65</v>
      </c>
      <c r="O664" s="22">
        <v>1125.8</v>
      </c>
      <c r="P664" s="22">
        <v>-325</v>
      </c>
      <c r="Q664" s="22">
        <v>-1580</v>
      </c>
      <c r="R664" s="22">
        <v>76.77177177177177</v>
      </c>
      <c r="S664" s="22">
        <v>123.98678414096915</v>
      </c>
      <c r="T664" s="23">
        <v>148</v>
      </c>
      <c r="U664" s="22">
        <v>-28.846153846153843</v>
      </c>
      <c r="V664" s="22">
        <v>40</v>
      </c>
      <c r="W664" s="22">
        <v>180</v>
      </c>
    </row>
    <row r="665" spans="1:23" ht="11.25">
      <c r="A665" s="19">
        <v>36</v>
      </c>
      <c r="B665" s="20" t="s">
        <v>668</v>
      </c>
      <c r="C665" s="19">
        <v>649</v>
      </c>
      <c r="D665" s="20" t="s">
        <v>24</v>
      </c>
      <c r="E665" s="21">
        <v>48.98</v>
      </c>
      <c r="F665" s="22">
        <v>44.56906729634</v>
      </c>
      <c r="G665" s="22">
        <v>4.82748706706333</v>
      </c>
      <c r="H665" s="23">
        <v>0</v>
      </c>
      <c r="I665" s="22"/>
      <c r="J665" s="22">
        <v>-100</v>
      </c>
      <c r="K665" s="23">
        <v>103</v>
      </c>
      <c r="L665" s="22">
        <v>28.75</v>
      </c>
      <c r="M665" s="22">
        <v>1.6725500735793153</v>
      </c>
      <c r="N665" s="22"/>
      <c r="O665" s="22"/>
      <c r="P665" s="22"/>
      <c r="Q665" s="22"/>
      <c r="R665" s="22">
        <v>475.53398058252424</v>
      </c>
      <c r="S665" s="22">
        <v>423.5</v>
      </c>
      <c r="T665" s="23">
        <v>712</v>
      </c>
      <c r="U665" s="22"/>
      <c r="V665" s="22"/>
      <c r="W665" s="22"/>
    </row>
    <row r="666" spans="1:23" ht="11.25">
      <c r="A666" s="19">
        <v>37</v>
      </c>
      <c r="B666" s="20" t="s">
        <v>669</v>
      </c>
      <c r="C666" s="19">
        <v>653</v>
      </c>
      <c r="D666" s="20" t="s">
        <v>670</v>
      </c>
      <c r="E666" s="21">
        <v>48.5</v>
      </c>
      <c r="F666" s="22">
        <v>21.55388471177946</v>
      </c>
      <c r="G666" s="22">
        <v>-12.920355744620204</v>
      </c>
      <c r="H666" s="23">
        <v>31</v>
      </c>
      <c r="I666" s="22">
        <v>-13.888888888888884</v>
      </c>
      <c r="J666" s="22">
        <v>-3.9646294357670753</v>
      </c>
      <c r="K666" s="23">
        <v>480</v>
      </c>
      <c r="L666" s="22">
        <v>11.888111888111897</v>
      </c>
      <c r="M666" s="22">
        <v>-3.2490757237956913</v>
      </c>
      <c r="N666" s="22">
        <v>156.4516129032258</v>
      </c>
      <c r="O666" s="22">
        <v>110.83333333333334</v>
      </c>
      <c r="P666" s="22">
        <v>-187.09677419354838</v>
      </c>
      <c r="Q666" s="22">
        <v>-122.22222222222223</v>
      </c>
      <c r="R666" s="22">
        <v>101.04166666666667</v>
      </c>
      <c r="S666" s="22">
        <v>93.006993006993</v>
      </c>
      <c r="T666" s="23">
        <v>238</v>
      </c>
      <c r="U666" s="22"/>
      <c r="V666" s="22">
        <v>9.67741935483871</v>
      </c>
      <c r="W666" s="22">
        <v>5.555555555555555</v>
      </c>
    </row>
    <row r="667" spans="1:23" ht="11.25">
      <c r="A667" s="19">
        <v>38</v>
      </c>
      <c r="B667" s="20" t="s">
        <v>671</v>
      </c>
      <c r="C667" s="19">
        <v>663</v>
      </c>
      <c r="D667" s="20" t="s">
        <v>36</v>
      </c>
      <c r="E667" s="21">
        <v>46.75</v>
      </c>
      <c r="F667" s="22">
        <v>17.285499247365777</v>
      </c>
      <c r="G667" s="22">
        <v>16.37780351517928</v>
      </c>
      <c r="H667" s="23">
        <v>553</v>
      </c>
      <c r="I667" s="22">
        <v>16.666666666666675</v>
      </c>
      <c r="J667" s="22">
        <v>17.48711806300691</v>
      </c>
      <c r="K667" s="23">
        <v>3115</v>
      </c>
      <c r="L667" s="22">
        <v>7.155142758857935</v>
      </c>
      <c r="M667" s="22">
        <v>9.447002453513598</v>
      </c>
      <c r="N667" s="22">
        <v>8.453887884267631</v>
      </c>
      <c r="O667" s="22">
        <v>8.409282700421942</v>
      </c>
      <c r="P667" s="22">
        <v>11.39240506329114</v>
      </c>
      <c r="Q667" s="22">
        <v>9.282700421940929</v>
      </c>
      <c r="R667" s="22">
        <v>15.008025682182986</v>
      </c>
      <c r="S667" s="22">
        <v>13.71173030615755</v>
      </c>
      <c r="T667" s="23">
        <v>1829</v>
      </c>
      <c r="U667" s="22">
        <v>37.41547708489856</v>
      </c>
      <c r="V667" s="22">
        <v>3.074141048824593</v>
      </c>
      <c r="W667" s="22">
        <v>2.9535864978902953</v>
      </c>
    </row>
    <row r="668" spans="1:23" ht="11.25">
      <c r="A668" s="19">
        <v>39</v>
      </c>
      <c r="B668" s="20" t="s">
        <v>672</v>
      </c>
      <c r="C668" s="19">
        <v>664</v>
      </c>
      <c r="D668" s="20" t="s">
        <v>55</v>
      </c>
      <c r="E668" s="21">
        <v>46.57</v>
      </c>
      <c r="F668" s="22">
        <v>5.053011504624405</v>
      </c>
      <c r="G668" s="22">
        <v>8.164846862739793</v>
      </c>
      <c r="H668" s="23">
        <v>20</v>
      </c>
      <c r="I668" s="22"/>
      <c r="J668" s="22"/>
      <c r="K668" s="23"/>
      <c r="L668" s="22"/>
      <c r="M668" s="22"/>
      <c r="N668" s="22">
        <v>232.85</v>
      </c>
      <c r="O668" s="22"/>
      <c r="P668" s="22">
        <v>-165</v>
      </c>
      <c r="Q668" s="22"/>
      <c r="R668" s="22"/>
      <c r="S668" s="22"/>
      <c r="T668" s="23">
        <v>876</v>
      </c>
      <c r="U668" s="22">
        <v>78.41140529531567</v>
      </c>
      <c r="V668" s="22">
        <v>5</v>
      </c>
      <c r="W668" s="22"/>
    </row>
    <row r="669" spans="1:23" ht="11.25">
      <c r="A669" s="19">
        <v>40</v>
      </c>
      <c r="B669" s="20" t="s">
        <v>673</v>
      </c>
      <c r="C669" s="19">
        <v>722</v>
      </c>
      <c r="D669" s="20" t="s">
        <v>24</v>
      </c>
      <c r="E669" s="21">
        <v>41.51</v>
      </c>
      <c r="F669" s="22">
        <v>-12.463095740194019</v>
      </c>
      <c r="G669" s="22">
        <v>3.306881297219433</v>
      </c>
      <c r="H669" s="23">
        <v>102</v>
      </c>
      <c r="I669" s="22">
        <v>75.86206896551724</v>
      </c>
      <c r="J669" s="22">
        <v>116.87028852501965</v>
      </c>
      <c r="K669" s="23">
        <v>369</v>
      </c>
      <c r="L669" s="22">
        <v>23</v>
      </c>
      <c r="M669" s="22">
        <v>21.842480785121854</v>
      </c>
      <c r="N669" s="22">
        <v>40.69607843137255</v>
      </c>
      <c r="O669" s="22">
        <v>81.75862068965517</v>
      </c>
      <c r="P669" s="22">
        <v>-20.588235294117645</v>
      </c>
      <c r="Q669" s="22">
        <v>-94.82758620689656</v>
      </c>
      <c r="R669" s="22">
        <v>112.49322493224932</v>
      </c>
      <c r="S669" s="22">
        <v>158.06666666666666</v>
      </c>
      <c r="T669" s="23">
        <v>1026</v>
      </c>
      <c r="U669" s="22">
        <v>32.72962483829236</v>
      </c>
      <c r="V669" s="22">
        <v>1.9607843137254901</v>
      </c>
      <c r="W669" s="22">
        <v>10.344827586206897</v>
      </c>
    </row>
    <row r="670" spans="1:23" ht="11.25">
      <c r="A670" s="19">
        <v>41</v>
      </c>
      <c r="B670" s="20" t="s">
        <v>674</v>
      </c>
      <c r="C670" s="19">
        <v>738</v>
      </c>
      <c r="D670" s="20" t="s">
        <v>24</v>
      </c>
      <c r="E670" s="21">
        <v>40.61</v>
      </c>
      <c r="F670" s="22">
        <v>76.1058109280139</v>
      </c>
      <c r="G670" s="22">
        <v>28.364200517251327</v>
      </c>
      <c r="H670" s="23">
        <v>38</v>
      </c>
      <c r="I670" s="22">
        <v>123.52941176470588</v>
      </c>
      <c r="J670" s="22"/>
      <c r="K670" s="23">
        <v>182</v>
      </c>
      <c r="L670" s="22">
        <v>43.307086614173215</v>
      </c>
      <c r="M670" s="22">
        <v>12.742905370617796</v>
      </c>
      <c r="N670" s="22">
        <v>106.86842105263156</v>
      </c>
      <c r="O670" s="22">
        <v>135.64705882352942</v>
      </c>
      <c r="P670" s="22">
        <v>-52.63157894736842</v>
      </c>
      <c r="Q670" s="22">
        <v>-70.58823529411765</v>
      </c>
      <c r="R670" s="22">
        <v>223.13186813186815</v>
      </c>
      <c r="S670" s="22">
        <v>181.57480314960628</v>
      </c>
      <c r="T670" s="23">
        <v>526</v>
      </c>
      <c r="U670" s="22"/>
      <c r="V670" s="22">
        <v>21.052631578947366</v>
      </c>
      <c r="W670" s="22">
        <v>47.05882352941176</v>
      </c>
    </row>
    <row r="671" spans="1:23" ht="11.25">
      <c r="A671" s="19">
        <v>42</v>
      </c>
      <c r="B671" s="20" t="s">
        <v>675</v>
      </c>
      <c r="C671" s="19">
        <v>752</v>
      </c>
      <c r="D671" s="20" t="s">
        <v>24</v>
      </c>
      <c r="E671" s="21">
        <v>39.91</v>
      </c>
      <c r="F671" s="22">
        <v>14.749856239217918</v>
      </c>
      <c r="G671" s="22">
        <v>39.0956427184088</v>
      </c>
      <c r="H671" s="23">
        <v>1</v>
      </c>
      <c r="I671" s="22">
        <v>0</v>
      </c>
      <c r="J671" s="22">
        <v>-30.663872564936533</v>
      </c>
      <c r="K671" s="23">
        <v>171</v>
      </c>
      <c r="L671" s="22">
        <v>-37.362637362637365</v>
      </c>
      <c r="M671" s="22">
        <v>-6.913489617737801</v>
      </c>
      <c r="N671" s="22">
        <v>3991</v>
      </c>
      <c r="O671" s="22">
        <v>3478</v>
      </c>
      <c r="P671" s="22">
        <v>-6300</v>
      </c>
      <c r="Q671" s="22">
        <v>-6000</v>
      </c>
      <c r="R671" s="22">
        <v>233.39181286549706</v>
      </c>
      <c r="S671" s="22">
        <v>127.3992673992674</v>
      </c>
      <c r="T671" s="23">
        <v>68</v>
      </c>
      <c r="U671" s="22"/>
      <c r="V671" s="22">
        <v>200</v>
      </c>
      <c r="W671" s="22">
        <v>300</v>
      </c>
    </row>
    <row r="672" spans="1:23" ht="11.25">
      <c r="A672" s="19">
        <v>43</v>
      </c>
      <c r="B672" s="20" t="s">
        <v>676</v>
      </c>
      <c r="C672" s="19">
        <v>767</v>
      </c>
      <c r="D672" s="20" t="s">
        <v>24</v>
      </c>
      <c r="E672" s="21">
        <v>39</v>
      </c>
      <c r="F672" s="22">
        <v>11.237877923559614</v>
      </c>
      <c r="G672" s="22">
        <v>-0.5076229555396217</v>
      </c>
      <c r="H672" s="23">
        <v>259</v>
      </c>
      <c r="I672" s="22">
        <v>13.100436681222716</v>
      </c>
      <c r="J672" s="22">
        <v>25.19162527982366</v>
      </c>
      <c r="K672" s="23">
        <v>866</v>
      </c>
      <c r="L672" s="22">
        <v>7.045735475896175</v>
      </c>
      <c r="M672" s="22">
        <v>9.643824081044938</v>
      </c>
      <c r="N672" s="22">
        <v>15.057915057915059</v>
      </c>
      <c r="O672" s="22">
        <v>15.310043668122272</v>
      </c>
      <c r="P672" s="22">
        <v>30.115830115830118</v>
      </c>
      <c r="Q672" s="22">
        <v>30.567685589519648</v>
      </c>
      <c r="R672" s="22">
        <v>45.03464203233257</v>
      </c>
      <c r="S672" s="22">
        <v>43.33745364647714</v>
      </c>
      <c r="T672" s="23">
        <v>2331</v>
      </c>
      <c r="U672" s="22"/>
      <c r="V672" s="22">
        <v>14.671814671814673</v>
      </c>
      <c r="W672" s="22">
        <v>9.606986899563319</v>
      </c>
    </row>
    <row r="673" spans="1:23" ht="11.25">
      <c r="A673" s="19">
        <v>44</v>
      </c>
      <c r="B673" s="20" t="s">
        <v>677</v>
      </c>
      <c r="C673" s="19">
        <v>792</v>
      </c>
      <c r="D673" s="20" t="s">
        <v>24</v>
      </c>
      <c r="E673" s="21">
        <v>37.1</v>
      </c>
      <c r="F673" s="22">
        <v>-12.085308056872035</v>
      </c>
      <c r="G673" s="22"/>
      <c r="H673" s="23">
        <v>22</v>
      </c>
      <c r="I673" s="22">
        <v>37.5</v>
      </c>
      <c r="J673" s="22"/>
      <c r="K673" s="23">
        <v>314</v>
      </c>
      <c r="L673" s="22">
        <v>-12.534818941504177</v>
      </c>
      <c r="M673" s="22"/>
      <c r="N673" s="22">
        <v>168.63636363636365</v>
      </c>
      <c r="O673" s="22">
        <v>263.75</v>
      </c>
      <c r="P673" s="22">
        <v>-245.45454545454547</v>
      </c>
      <c r="Q673" s="22">
        <v>-950</v>
      </c>
      <c r="R673" s="22">
        <v>118.15286624203821</v>
      </c>
      <c r="S673" s="22">
        <v>117.54874651810586</v>
      </c>
      <c r="T673" s="23">
        <v>1132</v>
      </c>
      <c r="U673" s="22">
        <v>125.49800796812751</v>
      </c>
      <c r="V673" s="22">
        <v>13.636363636363635</v>
      </c>
      <c r="W673" s="22">
        <v>125</v>
      </c>
    </row>
    <row r="674" spans="1:23" ht="11.25">
      <c r="A674" s="19">
        <v>45</v>
      </c>
      <c r="B674" s="20" t="s">
        <v>678</v>
      </c>
      <c r="C674" s="19">
        <v>798</v>
      </c>
      <c r="D674" s="20" t="s">
        <v>24</v>
      </c>
      <c r="E674" s="21">
        <v>36.79</v>
      </c>
      <c r="F674" s="22">
        <v>15.112640801001254</v>
      </c>
      <c r="G674" s="22"/>
      <c r="H674" s="23">
        <v>569</v>
      </c>
      <c r="I674" s="22">
        <v>1.9713261648745428</v>
      </c>
      <c r="J674" s="22">
        <v>14.707101382337084</v>
      </c>
      <c r="K674" s="23">
        <v>5140</v>
      </c>
      <c r="L674" s="22">
        <v>5.43589743589743</v>
      </c>
      <c r="M674" s="22">
        <v>1.4001817057687216</v>
      </c>
      <c r="N674" s="22">
        <v>6.465729349736379</v>
      </c>
      <c r="O674" s="22">
        <v>5.727598566308243</v>
      </c>
      <c r="P674" s="22">
        <v>-0.17574692442882248</v>
      </c>
      <c r="Q674" s="22">
        <v>3.405017921146954</v>
      </c>
      <c r="R674" s="22">
        <v>7.157587548638133</v>
      </c>
      <c r="S674" s="22">
        <v>6.555897435897436</v>
      </c>
      <c r="T674" s="23">
        <v>665</v>
      </c>
      <c r="U674" s="22"/>
      <c r="V674" s="22">
        <v>4.745166959578207</v>
      </c>
      <c r="W674" s="22">
        <v>4.301075268817205</v>
      </c>
    </row>
    <row r="675" spans="1:23" ht="11.25">
      <c r="A675" s="19">
        <v>46</v>
      </c>
      <c r="B675" s="20" t="s">
        <v>679</v>
      </c>
      <c r="C675" s="19">
        <v>850</v>
      </c>
      <c r="D675" s="20" t="s">
        <v>39</v>
      </c>
      <c r="E675" s="21">
        <v>33.46</v>
      </c>
      <c r="F675" s="22">
        <v>57.08920187793427</v>
      </c>
      <c r="G675" s="22">
        <v>66.87751093347094</v>
      </c>
      <c r="H675" s="23">
        <v>3</v>
      </c>
      <c r="I675" s="22"/>
      <c r="J675" s="22">
        <v>14.471424255333186</v>
      </c>
      <c r="K675" s="23">
        <v>192</v>
      </c>
      <c r="L675" s="22">
        <v>16.36363636363636</v>
      </c>
      <c r="M675" s="22"/>
      <c r="N675" s="22">
        <v>1115.3333333333335</v>
      </c>
      <c r="O675" s="22"/>
      <c r="P675" s="22">
        <v>-1800</v>
      </c>
      <c r="Q675" s="22"/>
      <c r="R675" s="22">
        <v>174.27083333333334</v>
      </c>
      <c r="S675" s="22">
        <v>129.0909090909091</v>
      </c>
      <c r="T675" s="23">
        <v>355</v>
      </c>
      <c r="U675" s="22"/>
      <c r="V675" s="22">
        <v>33.33333333333333</v>
      </c>
      <c r="W675" s="22"/>
    </row>
    <row r="676" spans="1:23" ht="11.25">
      <c r="A676" s="19">
        <v>47</v>
      </c>
      <c r="B676" s="20" t="s">
        <v>680</v>
      </c>
      <c r="C676" s="19">
        <v>866</v>
      </c>
      <c r="D676" s="20" t="s">
        <v>55</v>
      </c>
      <c r="E676" s="21">
        <v>32.35</v>
      </c>
      <c r="F676" s="22">
        <v>-4.00593471810089</v>
      </c>
      <c r="G676" s="22">
        <v>8.62463033098011</v>
      </c>
      <c r="H676" s="23">
        <v>110</v>
      </c>
      <c r="I676" s="22">
        <v>-16.666666666666664</v>
      </c>
      <c r="J676" s="22">
        <v>-2.858721945809062</v>
      </c>
      <c r="K676" s="23">
        <v>715</v>
      </c>
      <c r="L676" s="22">
        <v>-19.39120631341601</v>
      </c>
      <c r="M676" s="22">
        <v>-9.667346195825498</v>
      </c>
      <c r="N676" s="22">
        <v>29.409090909090914</v>
      </c>
      <c r="O676" s="22">
        <v>25.53030303030303</v>
      </c>
      <c r="P676" s="22">
        <v>-9.090909090909092</v>
      </c>
      <c r="Q676" s="22">
        <v>-11.363636363636363</v>
      </c>
      <c r="R676" s="22">
        <v>45.24475524475525</v>
      </c>
      <c r="S676" s="22">
        <v>37.99323562570463</v>
      </c>
      <c r="T676" s="23">
        <v>272</v>
      </c>
      <c r="U676" s="22">
        <v>3.4220532319391594</v>
      </c>
      <c r="V676" s="22">
        <v>8.181818181818182</v>
      </c>
      <c r="W676" s="22">
        <v>6.8181818181818175</v>
      </c>
    </row>
    <row r="677" spans="1:23" ht="11.25">
      <c r="A677" s="19">
        <v>48</v>
      </c>
      <c r="B677" s="20" t="s">
        <v>681</v>
      </c>
      <c r="C677" s="19">
        <v>885</v>
      </c>
      <c r="D677" s="20" t="s">
        <v>24</v>
      </c>
      <c r="E677" s="21">
        <v>30.56</v>
      </c>
      <c r="F677" s="22">
        <v>17.81033153430993</v>
      </c>
      <c r="G677" s="22">
        <v>10.418666399738918</v>
      </c>
      <c r="H677" s="23">
        <v>98</v>
      </c>
      <c r="I677" s="22">
        <v>58.06451612903225</v>
      </c>
      <c r="J677" s="22">
        <v>55.62674803943297</v>
      </c>
      <c r="K677" s="23">
        <v>210</v>
      </c>
      <c r="L677" s="22">
        <v>23.529411764705888</v>
      </c>
      <c r="M677" s="22">
        <v>11.868894208139679</v>
      </c>
      <c r="N677" s="22">
        <v>31.183673469387752</v>
      </c>
      <c r="O677" s="22">
        <v>41.83870967741935</v>
      </c>
      <c r="P677" s="22">
        <v>36.734693877551024</v>
      </c>
      <c r="Q677" s="22">
        <v>17.741935483870968</v>
      </c>
      <c r="R677" s="22">
        <v>145.52380952380952</v>
      </c>
      <c r="S677" s="22">
        <v>152.58823529411765</v>
      </c>
      <c r="T677" s="23">
        <v>1078</v>
      </c>
      <c r="U677" s="22"/>
      <c r="V677" s="22">
        <v>5.1020408163265305</v>
      </c>
      <c r="W677" s="22">
        <v>6.451612903225806</v>
      </c>
    </row>
    <row r="678" spans="1:23" ht="11.25">
      <c r="A678" s="19">
        <v>49</v>
      </c>
      <c r="B678" s="20" t="s">
        <v>682</v>
      </c>
      <c r="C678" s="19">
        <v>899</v>
      </c>
      <c r="D678" s="20" t="s">
        <v>24</v>
      </c>
      <c r="E678" s="21">
        <v>29.74</v>
      </c>
      <c r="F678" s="22">
        <v>16.627450980392155</v>
      </c>
      <c r="G678" s="22">
        <v>3.5692578774048522</v>
      </c>
      <c r="H678" s="23">
        <v>5</v>
      </c>
      <c r="I678" s="22">
        <v>400</v>
      </c>
      <c r="J678" s="22">
        <v>70.99759466766969</v>
      </c>
      <c r="K678" s="23">
        <v>90</v>
      </c>
      <c r="L678" s="22">
        <v>36.36363636363635</v>
      </c>
      <c r="M678" s="22">
        <v>-0.729953030699193</v>
      </c>
      <c r="N678" s="22">
        <v>594.8</v>
      </c>
      <c r="O678" s="22">
        <v>2550</v>
      </c>
      <c r="P678" s="22">
        <v>-640</v>
      </c>
      <c r="Q678" s="22">
        <v>-6900</v>
      </c>
      <c r="R678" s="22">
        <v>330.44444444444446</v>
      </c>
      <c r="S678" s="22">
        <v>386.3636363636364</v>
      </c>
      <c r="T678" s="23">
        <v>336</v>
      </c>
      <c r="U678" s="22"/>
      <c r="V678" s="22">
        <v>20</v>
      </c>
      <c r="W678" s="22">
        <v>100</v>
      </c>
    </row>
    <row r="679" spans="1:23" ht="11.25">
      <c r="A679" s="19">
        <v>50</v>
      </c>
      <c r="B679" s="20" t="s">
        <v>683</v>
      </c>
      <c r="C679" s="19">
        <v>908</v>
      </c>
      <c r="D679" s="20" t="s">
        <v>24</v>
      </c>
      <c r="E679" s="21">
        <v>29.3</v>
      </c>
      <c r="F679" s="22">
        <v>55.60276155071695</v>
      </c>
      <c r="G679" s="22">
        <v>4.986785749932721</v>
      </c>
      <c r="H679" s="23">
        <v>6</v>
      </c>
      <c r="I679" s="22">
        <v>-62.5</v>
      </c>
      <c r="J679" s="22">
        <v>-22.719611022557274</v>
      </c>
      <c r="K679" s="23">
        <v>175</v>
      </c>
      <c r="L679" s="22">
        <v>2.941176470588225</v>
      </c>
      <c r="M679" s="22"/>
      <c r="N679" s="22">
        <v>488.33333333333337</v>
      </c>
      <c r="O679" s="22">
        <v>117.6875</v>
      </c>
      <c r="P679" s="22">
        <v>-566.6666666666667</v>
      </c>
      <c r="Q679" s="22">
        <v>-112.5</v>
      </c>
      <c r="R679" s="22">
        <v>167.42857142857142</v>
      </c>
      <c r="S679" s="22">
        <v>110.76470588235293</v>
      </c>
      <c r="T679" s="23">
        <v>151</v>
      </c>
      <c r="U679" s="22"/>
      <c r="V679" s="22">
        <v>33.33333333333333</v>
      </c>
      <c r="W679" s="22">
        <v>6.25</v>
      </c>
    </row>
    <row r="680" spans="1:23" ht="11.25">
      <c r="A680" s="19">
        <v>51</v>
      </c>
      <c r="B680" s="20" t="s">
        <v>684</v>
      </c>
      <c r="C680" s="19">
        <v>909</v>
      </c>
      <c r="D680" s="20" t="s">
        <v>24</v>
      </c>
      <c r="E680" s="21">
        <v>29.29</v>
      </c>
      <c r="F680" s="22">
        <v>69.60046323103649</v>
      </c>
      <c r="G680" s="22">
        <v>24.35783600249488</v>
      </c>
      <c r="H680" s="23">
        <v>131</v>
      </c>
      <c r="I680" s="22">
        <v>47.19101123595506</v>
      </c>
      <c r="J680" s="22">
        <v>67.25191078447534</v>
      </c>
      <c r="K680" s="23">
        <v>215</v>
      </c>
      <c r="L680" s="22">
        <v>43.333333333333336</v>
      </c>
      <c r="M680" s="22">
        <v>25.030295687080574</v>
      </c>
      <c r="N680" s="22">
        <v>22.358778625954198</v>
      </c>
      <c r="O680" s="22">
        <v>19.40449438202247</v>
      </c>
      <c r="P680" s="22">
        <v>-39.69465648854962</v>
      </c>
      <c r="Q680" s="22">
        <v>6.741573033707865</v>
      </c>
      <c r="R680" s="22">
        <v>136.2325581395349</v>
      </c>
      <c r="S680" s="22">
        <v>115.13333333333333</v>
      </c>
      <c r="T680" s="23">
        <v>409</v>
      </c>
      <c r="U680" s="22"/>
      <c r="V680" s="22">
        <v>1.5267175572519083</v>
      </c>
      <c r="W680" s="22">
        <v>0</v>
      </c>
    </row>
    <row r="681" spans="1:23" ht="11.25">
      <c r="A681" s="19">
        <v>52</v>
      </c>
      <c r="B681" s="20" t="s">
        <v>685</v>
      </c>
      <c r="C681" s="19">
        <v>913</v>
      </c>
      <c r="D681" s="20" t="s">
        <v>200</v>
      </c>
      <c r="E681" s="21">
        <v>29.13</v>
      </c>
      <c r="F681" s="22">
        <v>-32.018669778296385</v>
      </c>
      <c r="G681" s="22">
        <v>5.130496845631027</v>
      </c>
      <c r="H681" s="23">
        <v>16</v>
      </c>
      <c r="I681" s="22">
        <v>433.3333333333333</v>
      </c>
      <c r="J681" s="22">
        <v>-13.822612398724644</v>
      </c>
      <c r="K681" s="23">
        <v>218</v>
      </c>
      <c r="L681" s="22">
        <v>-0.9090909090909038</v>
      </c>
      <c r="M681" s="22">
        <v>-1.6275086293338403</v>
      </c>
      <c r="N681" s="22">
        <v>182.0625</v>
      </c>
      <c r="O681" s="22">
        <v>1428.3333333333333</v>
      </c>
      <c r="P681" s="22">
        <v>-187.5</v>
      </c>
      <c r="Q681" s="22">
        <v>-2200</v>
      </c>
      <c r="R681" s="22">
        <v>133.62385321100916</v>
      </c>
      <c r="S681" s="22">
        <v>194.77272727272728</v>
      </c>
      <c r="T681" s="23">
        <v>148</v>
      </c>
      <c r="U681" s="22">
        <v>26.49572649572649</v>
      </c>
      <c r="V681" s="22">
        <v>25</v>
      </c>
      <c r="W681" s="22">
        <v>66.66666666666666</v>
      </c>
    </row>
    <row r="682" spans="1:23" ht="11.25">
      <c r="A682" s="19">
        <v>53</v>
      </c>
      <c r="B682" s="20" t="s">
        <v>686</v>
      </c>
      <c r="C682" s="19">
        <v>983</v>
      </c>
      <c r="D682" s="20" t="s">
        <v>24</v>
      </c>
      <c r="E682" s="21">
        <v>25.6</v>
      </c>
      <c r="F682" s="22">
        <v>3.4343434343434343</v>
      </c>
      <c r="G682" s="22">
        <v>6.689853698468973</v>
      </c>
      <c r="H682" s="23">
        <v>12</v>
      </c>
      <c r="I682" s="22">
        <v>-14.28571428571429</v>
      </c>
      <c r="J682" s="22">
        <v>-30.009719522479838</v>
      </c>
      <c r="K682" s="23">
        <v>144</v>
      </c>
      <c r="L682" s="22">
        <v>-37.39130434782608</v>
      </c>
      <c r="M682" s="22">
        <v>-19.88112909708025</v>
      </c>
      <c r="N682" s="22">
        <v>213.33333333333334</v>
      </c>
      <c r="O682" s="22">
        <v>176.78571428571428</v>
      </c>
      <c r="P682" s="22">
        <v>-166.66666666666669</v>
      </c>
      <c r="Q682" s="22">
        <v>28.57142857142857</v>
      </c>
      <c r="R682" s="22">
        <v>177.77777777777777</v>
      </c>
      <c r="S682" s="22">
        <v>107.60869565217392</v>
      </c>
      <c r="T682" s="23">
        <v>231</v>
      </c>
      <c r="U682" s="22"/>
      <c r="V682" s="22">
        <v>16.666666666666664</v>
      </c>
      <c r="W682" s="22">
        <v>14.285714285714285</v>
      </c>
    </row>
    <row r="683" spans="1:23" ht="12" thickBot="1">
      <c r="A683" s="19">
        <v>54</v>
      </c>
      <c r="B683" s="20" t="s">
        <v>687</v>
      </c>
      <c r="C683" s="19">
        <v>994</v>
      </c>
      <c r="D683" s="20" t="s">
        <v>55</v>
      </c>
      <c r="E683" s="21">
        <v>25.16</v>
      </c>
      <c r="F683" s="22">
        <v>8.776480760916572</v>
      </c>
      <c r="G683" s="22">
        <v>0.039777251609418585</v>
      </c>
      <c r="H683" s="23">
        <v>222</v>
      </c>
      <c r="I683" s="22">
        <v>20.65217391304348</v>
      </c>
      <c r="J683" s="22">
        <v>1.2308927844671524</v>
      </c>
      <c r="K683" s="23">
        <v>1026</v>
      </c>
      <c r="L683" s="22">
        <v>23.02158273381294</v>
      </c>
      <c r="M683" s="22">
        <v>4.3100875939828365</v>
      </c>
      <c r="N683" s="22">
        <v>11.333333333333332</v>
      </c>
      <c r="O683" s="22">
        <v>12.570652173913043</v>
      </c>
      <c r="P683" s="22">
        <v>6.756756756756757</v>
      </c>
      <c r="Q683" s="22">
        <v>6.521739130434782</v>
      </c>
      <c r="R683" s="22">
        <v>24.522417153996102</v>
      </c>
      <c r="S683" s="22">
        <v>27.733812949640285</v>
      </c>
      <c r="T683" s="23">
        <v>578</v>
      </c>
      <c r="U683" s="22"/>
      <c r="V683" s="22">
        <v>1.3513513513513513</v>
      </c>
      <c r="W683" s="22">
        <v>2.1739130434782608</v>
      </c>
    </row>
    <row r="684" spans="1:23" ht="11.25">
      <c r="A684" s="6"/>
      <c r="B684" s="7"/>
      <c r="C684" s="6"/>
      <c r="D684" s="8"/>
      <c r="E684" s="9">
        <v>40608.51</v>
      </c>
      <c r="F684" s="10">
        <v>8.58694614547655</v>
      </c>
      <c r="G684" s="10">
        <v>12.092835544858671</v>
      </c>
      <c r="H684" s="11">
        <v>293685</v>
      </c>
      <c r="I684" s="10">
        <v>5.605997950340713</v>
      </c>
      <c r="J684" s="10">
        <v>600.7768380487121</v>
      </c>
      <c r="K684" s="11">
        <v>830553</v>
      </c>
      <c r="L684" s="10">
        <v>1.5002208427763009</v>
      </c>
      <c r="M684" s="10">
        <v>0.3511727390022923</v>
      </c>
      <c r="N684" s="10">
        <v>13.774462434240768</v>
      </c>
      <c r="O684" s="10">
        <v>13.427513729549442</v>
      </c>
      <c r="P684" s="10">
        <v>21.442361714081414</v>
      </c>
      <c r="Q684" s="10">
        <v>21.413065355530637</v>
      </c>
      <c r="R684" s="10">
        <v>47.181396009646576</v>
      </c>
      <c r="S684" s="10">
        <v>44.12764760451269</v>
      </c>
      <c r="T684" s="11">
        <v>1121786</v>
      </c>
      <c r="U684" s="10">
        <v>8.66206679331083</v>
      </c>
      <c r="V684" s="10">
        <v>5.202774722374519</v>
      </c>
      <c r="W684" s="12">
        <v>5.560969295107139</v>
      </c>
    </row>
    <row r="685" spans="1:23" ht="12" thickBot="1">
      <c r="A685" s="14" t="s">
        <v>688</v>
      </c>
      <c r="B685" s="15"/>
      <c r="C685" s="16"/>
      <c r="D685" s="17" t="s">
        <v>22</v>
      </c>
      <c r="E685" s="18">
        <f aca="true" t="shared" si="34" ref="E685:W685">COUNT(E$686:E$754)</f>
        <v>69</v>
      </c>
      <c r="F685" s="18">
        <f t="shared" si="34"/>
        <v>69</v>
      </c>
      <c r="G685" s="18">
        <f t="shared" si="34"/>
        <v>67</v>
      </c>
      <c r="H685" s="18">
        <f t="shared" si="34"/>
        <v>69</v>
      </c>
      <c r="I685" s="18">
        <f t="shared" si="34"/>
        <v>68</v>
      </c>
      <c r="J685" s="18">
        <f t="shared" si="34"/>
        <v>64</v>
      </c>
      <c r="K685" s="18">
        <f t="shared" si="34"/>
        <v>59</v>
      </c>
      <c r="L685" s="18">
        <f t="shared" si="34"/>
        <v>52</v>
      </c>
      <c r="M685" s="18">
        <f t="shared" si="34"/>
        <v>50</v>
      </c>
      <c r="N685" s="18">
        <f t="shared" si="34"/>
        <v>66</v>
      </c>
      <c r="O685" s="18">
        <f t="shared" si="34"/>
        <v>68</v>
      </c>
      <c r="P685" s="18">
        <f t="shared" si="34"/>
        <v>66</v>
      </c>
      <c r="Q685" s="18">
        <f t="shared" si="34"/>
        <v>68</v>
      </c>
      <c r="R685" s="18">
        <f t="shared" si="34"/>
        <v>59</v>
      </c>
      <c r="S685" s="18">
        <f t="shared" si="34"/>
        <v>59</v>
      </c>
      <c r="T685" s="18">
        <f t="shared" si="34"/>
        <v>67</v>
      </c>
      <c r="U685" s="18">
        <f t="shared" si="34"/>
        <v>51</v>
      </c>
      <c r="V685" s="18">
        <f t="shared" si="34"/>
        <v>66</v>
      </c>
      <c r="W685" s="16">
        <f t="shared" si="34"/>
        <v>68</v>
      </c>
    </row>
    <row r="686" spans="1:23" ht="11.25">
      <c r="A686" s="19">
        <v>1</v>
      </c>
      <c r="B686" s="20" t="s">
        <v>689</v>
      </c>
      <c r="C686" s="19">
        <v>2</v>
      </c>
      <c r="D686" s="20" t="s">
        <v>24</v>
      </c>
      <c r="E686" s="21">
        <v>6308.88</v>
      </c>
      <c r="F686" s="22">
        <v>-3.149356082179533</v>
      </c>
      <c r="G686" s="22">
        <v>12.866532238961504</v>
      </c>
      <c r="H686" s="23">
        <v>43534</v>
      </c>
      <c r="I686" s="22">
        <v>-2.2147349505840075</v>
      </c>
      <c r="J686" s="22">
        <v>16.625554266518172</v>
      </c>
      <c r="K686" s="23">
        <v>106000</v>
      </c>
      <c r="L686" s="22">
        <v>-7.826086956521738</v>
      </c>
      <c r="M686" s="22">
        <v>2.6502307236170086</v>
      </c>
      <c r="N686" s="22">
        <v>14.491845454127809</v>
      </c>
      <c r="O686" s="22">
        <v>14.631693620844564</v>
      </c>
      <c r="P686" s="22">
        <v>21.803647723618322</v>
      </c>
      <c r="Q686" s="22">
        <v>26.808176100628934</v>
      </c>
      <c r="R686" s="22">
        <v>59.517735849056606</v>
      </c>
      <c r="S686" s="22">
        <v>56.64373913043478</v>
      </c>
      <c r="T686" s="23">
        <v>158460</v>
      </c>
      <c r="U686" s="22">
        <v>-3.054700739662164</v>
      </c>
      <c r="V686" s="22">
        <v>4.100243487848578</v>
      </c>
      <c r="W686" s="22">
        <v>4.952830188679245</v>
      </c>
    </row>
    <row r="687" spans="1:23" ht="11.25">
      <c r="A687" s="19">
        <v>2</v>
      </c>
      <c r="B687" s="20" t="s">
        <v>690</v>
      </c>
      <c r="C687" s="19">
        <v>6</v>
      </c>
      <c r="D687" s="20" t="s">
        <v>24</v>
      </c>
      <c r="E687" s="21">
        <v>5350.94</v>
      </c>
      <c r="F687" s="22">
        <v>21.314775811135856</v>
      </c>
      <c r="G687" s="22">
        <v>16.84236263493297</v>
      </c>
      <c r="H687" s="23">
        <v>42823</v>
      </c>
      <c r="I687" s="22">
        <v>6.686763496848447</v>
      </c>
      <c r="J687" s="22">
        <v>11.646511979681229</v>
      </c>
      <c r="K687" s="23">
        <v>115600</v>
      </c>
      <c r="L687" s="22">
        <v>5.186533212010924</v>
      </c>
      <c r="M687" s="22">
        <v>2.19817155229991</v>
      </c>
      <c r="N687" s="22">
        <v>12.495481400182145</v>
      </c>
      <c r="O687" s="22">
        <v>10.988788958369664</v>
      </c>
      <c r="P687" s="22">
        <v>26.17752142540224</v>
      </c>
      <c r="Q687" s="22">
        <v>27.098333291810956</v>
      </c>
      <c r="R687" s="22">
        <v>46.28840830449826</v>
      </c>
      <c r="S687" s="22">
        <v>40.134576888080076</v>
      </c>
      <c r="T687" s="23">
        <v>158341</v>
      </c>
      <c r="U687" s="22">
        <v>-1.174612883293913</v>
      </c>
      <c r="V687" s="22">
        <v>5.209817154332952</v>
      </c>
      <c r="W687" s="22">
        <v>4.594035725852661</v>
      </c>
    </row>
    <row r="688" spans="1:23" ht="11.25">
      <c r="A688" s="19">
        <v>3</v>
      </c>
      <c r="B688" s="20" t="s">
        <v>691</v>
      </c>
      <c r="C688" s="19">
        <v>10</v>
      </c>
      <c r="D688" s="20" t="s">
        <v>55</v>
      </c>
      <c r="E688" s="21">
        <v>4108.15</v>
      </c>
      <c r="F688" s="22">
        <v>15.189096129473633</v>
      </c>
      <c r="G688" s="22">
        <v>13.708831259509946</v>
      </c>
      <c r="H688" s="23">
        <v>27307</v>
      </c>
      <c r="I688" s="22">
        <v>14.035747097636353</v>
      </c>
      <c r="J688" s="22">
        <v>9.411486950870152</v>
      </c>
      <c r="K688" s="23">
        <v>90924</v>
      </c>
      <c r="L688" s="22">
        <v>11.711224690387256</v>
      </c>
      <c r="M688" s="22">
        <v>7.095832892291987</v>
      </c>
      <c r="N688" s="22">
        <v>15.04431098253195</v>
      </c>
      <c r="O688" s="22">
        <v>14.893677440908712</v>
      </c>
      <c r="P688" s="22">
        <v>22.030981067125648</v>
      </c>
      <c r="Q688" s="22">
        <v>23.653219744424955</v>
      </c>
      <c r="R688" s="22">
        <v>45.18224011262153</v>
      </c>
      <c r="S688" s="22">
        <v>43.818065657558485</v>
      </c>
      <c r="T688" s="23">
        <v>130026</v>
      </c>
      <c r="U688" s="22">
        <v>11.939874480229351</v>
      </c>
      <c r="V688" s="22">
        <v>3.706009448126854</v>
      </c>
      <c r="W688" s="22">
        <v>4.493443581391464</v>
      </c>
    </row>
    <row r="689" spans="1:23" ht="11.25">
      <c r="A689" s="19">
        <v>4</v>
      </c>
      <c r="B689" s="20" t="s">
        <v>692</v>
      </c>
      <c r="C689" s="19">
        <v>13</v>
      </c>
      <c r="D689" s="20" t="s">
        <v>55</v>
      </c>
      <c r="E689" s="21">
        <v>3669.7</v>
      </c>
      <c r="F689" s="22">
        <v>12.016678723943297</v>
      </c>
      <c r="G689" s="22">
        <v>10.251431193030447</v>
      </c>
      <c r="H689" s="23">
        <v>22842</v>
      </c>
      <c r="I689" s="22">
        <v>13.551401869158886</v>
      </c>
      <c r="J689" s="22">
        <v>6.108150918949895</v>
      </c>
      <c r="K689" s="23">
        <v>68218</v>
      </c>
      <c r="L689" s="22">
        <v>5.432514721110304</v>
      </c>
      <c r="M689" s="22">
        <v>-0.6943597632818044</v>
      </c>
      <c r="N689" s="22">
        <v>16.065580947377637</v>
      </c>
      <c r="O689" s="22">
        <v>16.28569298071187</v>
      </c>
      <c r="P689" s="22">
        <v>24.38490499956221</v>
      </c>
      <c r="Q689" s="22">
        <v>23.970968383376416</v>
      </c>
      <c r="R689" s="22">
        <v>53.79372013251634</v>
      </c>
      <c r="S689" s="22">
        <v>50.63180996244378</v>
      </c>
      <c r="T689" s="23">
        <v>129543</v>
      </c>
      <c r="U689" s="22">
        <v>21.190547468472843</v>
      </c>
      <c r="V689" s="22">
        <v>9.653270291568164</v>
      </c>
      <c r="W689" s="22">
        <v>7.536289520779479</v>
      </c>
    </row>
    <row r="690" spans="1:23" ht="11.25">
      <c r="A690" s="19">
        <v>5</v>
      </c>
      <c r="B690" s="20" t="s">
        <v>693</v>
      </c>
      <c r="C690" s="19">
        <v>15</v>
      </c>
      <c r="D690" s="20" t="s">
        <v>24</v>
      </c>
      <c r="E690" s="21">
        <v>3262.1</v>
      </c>
      <c r="F690" s="22">
        <v>-4.044875735746167</v>
      </c>
      <c r="G690" s="22">
        <v>12.85424405626905</v>
      </c>
      <c r="H690" s="23">
        <v>18660</v>
      </c>
      <c r="I690" s="22">
        <v>-4.041962357297136</v>
      </c>
      <c r="J690" s="22">
        <v>-24.814766533955947</v>
      </c>
      <c r="K690" s="23">
        <v>61500</v>
      </c>
      <c r="L690" s="22">
        <v>-2.3809523809523836</v>
      </c>
      <c r="M690" s="22">
        <v>-7.338667625551798</v>
      </c>
      <c r="N690" s="22">
        <v>17.481779206859592</v>
      </c>
      <c r="O690" s="22">
        <v>17.48230998662964</v>
      </c>
      <c r="P690" s="22">
        <v>32.94748124330118</v>
      </c>
      <c r="Q690" s="22">
        <v>33.88357502828345</v>
      </c>
      <c r="R690" s="22">
        <v>53.042276422764225</v>
      </c>
      <c r="S690" s="22">
        <v>53.96206349206349</v>
      </c>
      <c r="T690" s="23">
        <v>76949</v>
      </c>
      <c r="U690" s="22">
        <v>35.32587668390137</v>
      </c>
      <c r="V690" s="22">
        <v>6.371918542336549</v>
      </c>
      <c r="W690" s="22">
        <v>7.523398128149748</v>
      </c>
    </row>
    <row r="691" spans="1:23" ht="11.25">
      <c r="A691" s="19">
        <v>6</v>
      </c>
      <c r="B691" s="20" t="s">
        <v>694</v>
      </c>
      <c r="C691" s="19">
        <v>22</v>
      </c>
      <c r="D691" s="20" t="s">
        <v>24</v>
      </c>
      <c r="E691" s="21">
        <v>2564.84</v>
      </c>
      <c r="F691" s="22">
        <v>12.4264141845837</v>
      </c>
      <c r="G691" s="22">
        <v>12.072741544028487</v>
      </c>
      <c r="H691" s="23">
        <v>12415</v>
      </c>
      <c r="I691" s="22">
        <v>5.677562138236292</v>
      </c>
      <c r="J691" s="22">
        <v>9.751793960215217</v>
      </c>
      <c r="K691" s="23">
        <v>42600</v>
      </c>
      <c r="L691" s="22">
        <v>-4.269662921348316</v>
      </c>
      <c r="M691" s="22">
        <v>-0.8461944098153706</v>
      </c>
      <c r="N691" s="22">
        <v>20.659202577527186</v>
      </c>
      <c r="O691" s="22">
        <v>19.419050051072524</v>
      </c>
      <c r="P691" s="22">
        <v>19.202577527184857</v>
      </c>
      <c r="Q691" s="22">
        <v>21.60367722165475</v>
      </c>
      <c r="R691" s="22">
        <v>60.207511737089206</v>
      </c>
      <c r="S691" s="22">
        <v>51.26629213483146</v>
      </c>
      <c r="T691" s="23">
        <v>54265</v>
      </c>
      <c r="U691" s="22">
        <v>7.067458516662395</v>
      </c>
      <c r="V691" s="22">
        <v>8.860249697946033</v>
      </c>
      <c r="W691" s="22">
        <v>13.695948246510046</v>
      </c>
    </row>
    <row r="692" spans="1:23" ht="11.25">
      <c r="A692" s="19">
        <v>7</v>
      </c>
      <c r="B692" s="20" t="s">
        <v>695</v>
      </c>
      <c r="C692" s="19">
        <v>24</v>
      </c>
      <c r="D692" s="20" t="s">
        <v>24</v>
      </c>
      <c r="E692" s="21">
        <v>2330.77</v>
      </c>
      <c r="F692" s="22">
        <v>11.736083146369047</v>
      </c>
      <c r="G692" s="22">
        <v>9.743279807711902</v>
      </c>
      <c r="H692" s="23">
        <v>15900</v>
      </c>
      <c r="I692" s="22">
        <v>8.053007135575951</v>
      </c>
      <c r="J692" s="22">
        <v>8.7487862211729</v>
      </c>
      <c r="K692" s="23">
        <v>49732</v>
      </c>
      <c r="L692" s="22">
        <v>-3.2470185404953167</v>
      </c>
      <c r="M692" s="22">
        <v>-1.9521160761993395</v>
      </c>
      <c r="N692" s="22">
        <v>14.658930817610063</v>
      </c>
      <c r="O692" s="22">
        <v>14.175739041794088</v>
      </c>
      <c r="P692" s="22">
        <v>25.886792452830186</v>
      </c>
      <c r="Q692" s="22">
        <v>-0.11552837240910636</v>
      </c>
      <c r="R692" s="22">
        <v>46.866605002815085</v>
      </c>
      <c r="S692" s="22">
        <v>40.58208984261007</v>
      </c>
      <c r="T692" s="23">
        <v>55385</v>
      </c>
      <c r="U692" s="22">
        <v>7.106942564300911</v>
      </c>
      <c r="V692" s="22">
        <v>5.767295597484277</v>
      </c>
      <c r="W692" s="22">
        <v>7.2307169554875985</v>
      </c>
    </row>
    <row r="693" spans="1:23" ht="11.25">
      <c r="A693" s="19">
        <v>8</v>
      </c>
      <c r="B693" s="20" t="s">
        <v>696</v>
      </c>
      <c r="C693" s="19">
        <v>25</v>
      </c>
      <c r="D693" s="20" t="s">
        <v>24</v>
      </c>
      <c r="E693" s="21">
        <v>2327.89</v>
      </c>
      <c r="F693" s="22">
        <v>9.839809375516072</v>
      </c>
      <c r="G693" s="22">
        <v>7.377314839535343</v>
      </c>
      <c r="H693" s="23">
        <v>16283</v>
      </c>
      <c r="I693" s="22">
        <v>-0.8886724694138426</v>
      </c>
      <c r="J693" s="22">
        <v>1.9642045943230713</v>
      </c>
      <c r="K693" s="23">
        <v>43000</v>
      </c>
      <c r="L693" s="22">
        <v>0</v>
      </c>
      <c r="M693" s="22">
        <v>-0.7633885492166259</v>
      </c>
      <c r="N693" s="22">
        <v>14.296444144199471</v>
      </c>
      <c r="O693" s="22">
        <v>12.900054781179621</v>
      </c>
      <c r="P693" s="22">
        <v>21.869434379414113</v>
      </c>
      <c r="Q693" s="22">
        <v>22.283766510438856</v>
      </c>
      <c r="R693" s="22">
        <v>54.13697674418604</v>
      </c>
      <c r="S693" s="22">
        <v>49.28720930232558</v>
      </c>
      <c r="T693" s="23">
        <v>39656</v>
      </c>
      <c r="U693" s="22">
        <v>-3.600165301310254</v>
      </c>
      <c r="V693" s="22">
        <v>3.8445003991893385</v>
      </c>
      <c r="W693" s="22">
        <v>3.487735102562542</v>
      </c>
    </row>
    <row r="694" spans="1:23" ht="11.25">
      <c r="A694" s="19">
        <v>9</v>
      </c>
      <c r="B694" s="20" t="s">
        <v>697</v>
      </c>
      <c r="C694" s="19">
        <v>38</v>
      </c>
      <c r="D694" s="20" t="s">
        <v>24</v>
      </c>
      <c r="E694" s="21">
        <v>1581.04</v>
      </c>
      <c r="F694" s="22">
        <v>16.0549650596042</v>
      </c>
      <c r="G694" s="22">
        <v>9.384313628173558</v>
      </c>
      <c r="H694" s="23">
        <v>8060</v>
      </c>
      <c r="I694" s="22">
        <v>14.929416797376295</v>
      </c>
      <c r="J694" s="22">
        <v>-2.251954563683456</v>
      </c>
      <c r="K694" s="23">
        <v>32600</v>
      </c>
      <c r="L694" s="22">
        <v>6.8852459016393475</v>
      </c>
      <c r="M694" s="22">
        <v>2.2443347555768822</v>
      </c>
      <c r="N694" s="22">
        <v>19.615880893300247</v>
      </c>
      <c r="O694" s="22">
        <v>19.425638100670184</v>
      </c>
      <c r="P694" s="22">
        <v>5.173697270471464</v>
      </c>
      <c r="Q694" s="22">
        <v>-0.9125909026094395</v>
      </c>
      <c r="R694" s="22">
        <v>48.49815950920245</v>
      </c>
      <c r="S694" s="22">
        <v>44.66622950819672</v>
      </c>
      <c r="T694" s="23">
        <v>25932</v>
      </c>
      <c r="U694" s="22">
        <v>-4.780788719982376</v>
      </c>
      <c r="V694" s="22">
        <v>5.024813895781638</v>
      </c>
      <c r="W694" s="22">
        <v>5.917581634108085</v>
      </c>
    </row>
    <row r="695" spans="1:23" ht="11.25">
      <c r="A695" s="19">
        <v>10</v>
      </c>
      <c r="B695" s="20" t="s">
        <v>698</v>
      </c>
      <c r="C695" s="19">
        <v>40</v>
      </c>
      <c r="D695" s="20" t="s">
        <v>24</v>
      </c>
      <c r="E695" s="21">
        <v>1543.88</v>
      </c>
      <c r="F695" s="22">
        <v>7.332401749153572</v>
      </c>
      <c r="G695" s="22">
        <v>5.255050859436872</v>
      </c>
      <c r="H695" s="23">
        <v>18937</v>
      </c>
      <c r="I695" s="22">
        <v>13.503955885878693</v>
      </c>
      <c r="J695" s="22">
        <v>8.09788626257848</v>
      </c>
      <c r="K695" s="23">
        <v>59735</v>
      </c>
      <c r="L695" s="22">
        <v>-1.427392739273925</v>
      </c>
      <c r="M695" s="22">
        <v>-5.956271703557037</v>
      </c>
      <c r="N695" s="22">
        <v>8.152716903416593</v>
      </c>
      <c r="O695" s="22">
        <v>8.621493646607528</v>
      </c>
      <c r="P695" s="22">
        <v>21.46591329144004</v>
      </c>
      <c r="Q695" s="22">
        <v>22.170942220091106</v>
      </c>
      <c r="R695" s="22">
        <v>25.845484221980414</v>
      </c>
      <c r="S695" s="22">
        <v>23.73613861386139</v>
      </c>
      <c r="T695" s="23">
        <v>61095</v>
      </c>
      <c r="U695" s="22">
        <v>-0.3799243412470621</v>
      </c>
      <c r="V695" s="22">
        <v>5.407403495801869</v>
      </c>
      <c r="W695" s="22">
        <v>6.563174298729321</v>
      </c>
    </row>
    <row r="696" spans="1:23" ht="11.25">
      <c r="A696" s="19">
        <v>11</v>
      </c>
      <c r="B696" s="20" t="s">
        <v>699</v>
      </c>
      <c r="C696" s="19">
        <v>48</v>
      </c>
      <c r="D696" s="20" t="s">
        <v>36</v>
      </c>
      <c r="E696" s="21">
        <v>1016</v>
      </c>
      <c r="F696" s="22">
        <v>9.101842704351192</v>
      </c>
      <c r="G696" s="22">
        <v>12.150566182022349</v>
      </c>
      <c r="H696" s="23">
        <v>8066</v>
      </c>
      <c r="I696" s="22">
        <v>3.370498526207877</v>
      </c>
      <c r="J696" s="22">
        <v>3.7672702071793296</v>
      </c>
      <c r="K696" s="23">
        <v>14510</v>
      </c>
      <c r="L696" s="22">
        <v>-0.5619517543859698</v>
      </c>
      <c r="M696" s="22">
        <v>-0.002297160710174051</v>
      </c>
      <c r="N696" s="22">
        <v>12.596082320852965</v>
      </c>
      <c r="O696" s="22">
        <v>11.93438421120082</v>
      </c>
      <c r="P696" s="22">
        <v>37.60228118026283</v>
      </c>
      <c r="Q696" s="22">
        <v>39.93335896450083</v>
      </c>
      <c r="R696" s="22">
        <v>70.02067539627843</v>
      </c>
      <c r="S696" s="22">
        <v>63.81853070175439</v>
      </c>
      <c r="T696" s="23">
        <v>50027</v>
      </c>
      <c r="U696" s="22">
        <v>27.33728714332986</v>
      </c>
      <c r="V696" s="22">
        <v>4.77312174559881</v>
      </c>
      <c r="W696" s="22">
        <v>4.9852620786876845</v>
      </c>
    </row>
    <row r="697" spans="1:23" ht="11.25">
      <c r="A697" s="19">
        <v>12</v>
      </c>
      <c r="B697" s="20" t="s">
        <v>700</v>
      </c>
      <c r="C697" s="19">
        <v>85</v>
      </c>
      <c r="D697" s="20" t="s">
        <v>36</v>
      </c>
      <c r="E697" s="21">
        <v>562.59</v>
      </c>
      <c r="F697" s="22">
        <v>13.516949152542379</v>
      </c>
      <c r="G697" s="22">
        <v>12.483390376557857</v>
      </c>
      <c r="H697" s="23">
        <v>3828</v>
      </c>
      <c r="I697" s="22">
        <v>6.570155902004449</v>
      </c>
      <c r="J697" s="22">
        <v>7.272908115125998</v>
      </c>
      <c r="K697" s="23">
        <v>8295</v>
      </c>
      <c r="L697" s="22">
        <v>7.727272727272738</v>
      </c>
      <c r="M697" s="22">
        <v>3.7251534165361644</v>
      </c>
      <c r="N697" s="22">
        <v>14.696708463949845</v>
      </c>
      <c r="O697" s="22">
        <v>13.797327394209354</v>
      </c>
      <c r="P697" s="22">
        <v>16.17032392894462</v>
      </c>
      <c r="Q697" s="22">
        <v>16.73162583518931</v>
      </c>
      <c r="R697" s="22">
        <v>67.82278481012659</v>
      </c>
      <c r="S697" s="22">
        <v>64.36363636363637</v>
      </c>
      <c r="T697" s="23">
        <v>11720</v>
      </c>
      <c r="U697" s="22">
        <v>28.989654413383235</v>
      </c>
      <c r="V697" s="22">
        <v>4.075235109717868</v>
      </c>
      <c r="W697" s="22">
        <v>4.370824053452116</v>
      </c>
    </row>
    <row r="698" spans="1:23" ht="11.25">
      <c r="A698" s="19">
        <v>13</v>
      </c>
      <c r="B698" s="20" t="s">
        <v>701</v>
      </c>
      <c r="C698" s="19">
        <v>105</v>
      </c>
      <c r="D698" s="20" t="s">
        <v>36</v>
      </c>
      <c r="E698" s="21">
        <v>422.64</v>
      </c>
      <c r="F698" s="22">
        <v>-16.036236490781953</v>
      </c>
      <c r="G698" s="22">
        <v>-3.346666407421428</v>
      </c>
      <c r="H698" s="23">
        <v>3211</v>
      </c>
      <c r="I698" s="22">
        <v>-12.554466230936823</v>
      </c>
      <c r="J698" s="22">
        <v>-2.43059827227865</v>
      </c>
      <c r="K698" s="23"/>
      <c r="L698" s="22"/>
      <c r="M698" s="22"/>
      <c r="N698" s="22">
        <v>13.162254749299281</v>
      </c>
      <c r="O698" s="22">
        <v>13.70806100217865</v>
      </c>
      <c r="P698" s="22">
        <v>13.578324509498598</v>
      </c>
      <c r="Q698" s="22">
        <v>19.28104575163399</v>
      </c>
      <c r="R698" s="22"/>
      <c r="S698" s="22">
        <v>55.54623703376738</v>
      </c>
      <c r="T698" s="23">
        <v>18710</v>
      </c>
      <c r="U698" s="22">
        <v>11.243236815506275</v>
      </c>
      <c r="V698" s="22">
        <v>1.930862659607599</v>
      </c>
      <c r="W698" s="22">
        <v>2.369281045751634</v>
      </c>
    </row>
    <row r="699" spans="1:23" ht="11.25">
      <c r="A699" s="19">
        <v>14</v>
      </c>
      <c r="B699" s="20" t="s">
        <v>702</v>
      </c>
      <c r="C699" s="19">
        <v>115</v>
      </c>
      <c r="D699" s="20" t="s">
        <v>36</v>
      </c>
      <c r="E699" s="21">
        <v>362.59</v>
      </c>
      <c r="F699" s="22">
        <v>-0.09092913038687422</v>
      </c>
      <c r="G699" s="22">
        <v>13.733863633201548</v>
      </c>
      <c r="H699" s="23">
        <v>1682</v>
      </c>
      <c r="I699" s="22">
        <v>-0.5322294500295643</v>
      </c>
      <c r="J699" s="22">
        <v>0.7441947110405245</v>
      </c>
      <c r="K699" s="23">
        <v>5917</v>
      </c>
      <c r="L699" s="22">
        <v>-3.348578895785692</v>
      </c>
      <c r="M699" s="22">
        <v>-13.110957666442557</v>
      </c>
      <c r="N699" s="22">
        <v>21.55707491082045</v>
      </c>
      <c r="O699" s="22">
        <v>21.46185688941455</v>
      </c>
      <c r="P699" s="22">
        <v>9.57193816884661</v>
      </c>
      <c r="Q699" s="22">
        <v>8.752217622708457</v>
      </c>
      <c r="R699" s="22">
        <v>61.27936454284266</v>
      </c>
      <c r="S699" s="22">
        <v>59.281280627246005</v>
      </c>
      <c r="T699" s="23"/>
      <c r="U699" s="22"/>
      <c r="V699" s="22">
        <v>4.4589774078478</v>
      </c>
      <c r="W699" s="22">
        <v>4.198698994677706</v>
      </c>
    </row>
    <row r="700" spans="1:23" ht="11.25">
      <c r="A700" s="19">
        <v>15</v>
      </c>
      <c r="B700" s="20" t="s">
        <v>703</v>
      </c>
      <c r="C700" s="19">
        <v>122</v>
      </c>
      <c r="D700" s="20" t="s">
        <v>24</v>
      </c>
      <c r="E700" s="21">
        <v>347.94</v>
      </c>
      <c r="F700" s="22">
        <v>39.7630046194015</v>
      </c>
      <c r="G700" s="22">
        <v>26.059771233237107</v>
      </c>
      <c r="H700" s="23">
        <v>2369</v>
      </c>
      <c r="I700" s="22">
        <v>-8.462132921174648</v>
      </c>
      <c r="J700" s="22">
        <v>8.184180030434973</v>
      </c>
      <c r="K700" s="23">
        <v>5050</v>
      </c>
      <c r="L700" s="22">
        <v>-1.6744548286604322</v>
      </c>
      <c r="M700" s="22">
        <v>6.0006448236867405</v>
      </c>
      <c r="N700" s="22">
        <v>14.68720979316167</v>
      </c>
      <c r="O700" s="22">
        <v>9.619397217928901</v>
      </c>
      <c r="P700" s="22">
        <v>29.33727311101731</v>
      </c>
      <c r="Q700" s="22">
        <v>37.403400309119014</v>
      </c>
      <c r="R700" s="22">
        <v>68.8990099009901</v>
      </c>
      <c r="S700" s="22">
        <v>48.47157320872274</v>
      </c>
      <c r="T700" s="23">
        <v>12722</v>
      </c>
      <c r="U700" s="22">
        <v>10.137650419877065</v>
      </c>
      <c r="V700" s="22">
        <v>1.9839594765723934</v>
      </c>
      <c r="W700" s="22">
        <v>2.8979907264296756</v>
      </c>
    </row>
    <row r="701" spans="1:23" ht="11.25">
      <c r="A701" s="19">
        <v>16</v>
      </c>
      <c r="B701" s="20" t="s">
        <v>704</v>
      </c>
      <c r="C701" s="19">
        <v>129</v>
      </c>
      <c r="D701" s="20" t="s">
        <v>24</v>
      </c>
      <c r="E701" s="21">
        <v>331.47</v>
      </c>
      <c r="F701" s="22">
        <v>13.1374155232439</v>
      </c>
      <c r="G701" s="22">
        <v>18.816960055089904</v>
      </c>
      <c r="H701" s="23">
        <v>1966</v>
      </c>
      <c r="I701" s="22">
        <v>13.379469434832746</v>
      </c>
      <c r="J701" s="22">
        <v>18.75132721833923</v>
      </c>
      <c r="K701" s="23">
        <v>5055</v>
      </c>
      <c r="L701" s="22">
        <v>0.497017892644136</v>
      </c>
      <c r="M701" s="22">
        <v>1.0434950742420623</v>
      </c>
      <c r="N701" s="22">
        <v>16.860122075279758</v>
      </c>
      <c r="O701" s="22">
        <v>16.8961937716263</v>
      </c>
      <c r="P701" s="22">
        <v>24.821973550356052</v>
      </c>
      <c r="Q701" s="22">
        <v>26.18223760092272</v>
      </c>
      <c r="R701" s="22">
        <v>65.57270029673592</v>
      </c>
      <c r="S701" s="22">
        <v>58.246520874751496</v>
      </c>
      <c r="T701" s="23">
        <v>14082</v>
      </c>
      <c r="U701" s="22">
        <v>34.29334350562654</v>
      </c>
      <c r="V701" s="22">
        <v>3.4079348931841302</v>
      </c>
      <c r="W701" s="22">
        <v>4.728950403690888</v>
      </c>
    </row>
    <row r="702" spans="1:23" ht="11.25">
      <c r="A702" s="19">
        <v>17</v>
      </c>
      <c r="B702" s="20" t="s">
        <v>705</v>
      </c>
      <c r="C702" s="19">
        <v>136</v>
      </c>
      <c r="D702" s="20" t="s">
        <v>184</v>
      </c>
      <c r="E702" s="21">
        <v>312.73</v>
      </c>
      <c r="F702" s="22">
        <v>9.010736196319025</v>
      </c>
      <c r="G702" s="22">
        <v>30.75891463820073</v>
      </c>
      <c r="H702" s="23">
        <v>4451</v>
      </c>
      <c r="I702" s="22">
        <v>9.414945919370687</v>
      </c>
      <c r="J702" s="22">
        <v>27.747743702234274</v>
      </c>
      <c r="K702" s="23">
        <v>14698</v>
      </c>
      <c r="L702" s="22">
        <v>6.507246376811593</v>
      </c>
      <c r="M702" s="22">
        <v>15.347871568832527</v>
      </c>
      <c r="N702" s="22">
        <v>7.026061559200181</v>
      </c>
      <c r="O702" s="22">
        <v>7.052114060963619</v>
      </c>
      <c r="P702" s="22">
        <v>25.005616715344864</v>
      </c>
      <c r="Q702" s="22">
        <v>12.045231071779744</v>
      </c>
      <c r="R702" s="22">
        <v>21.277044495849776</v>
      </c>
      <c r="S702" s="22">
        <v>20.78840579710145</v>
      </c>
      <c r="T702" s="23">
        <v>22922</v>
      </c>
      <c r="U702" s="22">
        <v>37.060511839272905</v>
      </c>
      <c r="V702" s="22">
        <v>5.908784542799371</v>
      </c>
      <c r="W702" s="22">
        <v>6.489675516224189</v>
      </c>
    </row>
    <row r="703" spans="1:23" ht="11.25">
      <c r="A703" s="19">
        <v>18</v>
      </c>
      <c r="B703" s="20" t="s">
        <v>706</v>
      </c>
      <c r="C703" s="19">
        <v>143</v>
      </c>
      <c r="D703" s="20" t="s">
        <v>24</v>
      </c>
      <c r="E703" s="21">
        <v>300.8</v>
      </c>
      <c r="F703" s="22">
        <v>29.510031860845622</v>
      </c>
      <c r="G703" s="22">
        <v>40.37276528968263</v>
      </c>
      <c r="H703" s="23">
        <v>1027</v>
      </c>
      <c r="I703" s="22">
        <v>19.27990708478513</v>
      </c>
      <c r="J703" s="22">
        <v>33.670014759622966</v>
      </c>
      <c r="K703" s="23">
        <v>2895</v>
      </c>
      <c r="L703" s="22">
        <v>33.225954901058444</v>
      </c>
      <c r="M703" s="22">
        <v>31.573271250168244</v>
      </c>
      <c r="N703" s="22">
        <v>29.28919182083739</v>
      </c>
      <c r="O703" s="22">
        <v>26.97560975609756</v>
      </c>
      <c r="P703" s="22">
        <v>-18.208373904576437</v>
      </c>
      <c r="Q703" s="22">
        <v>0.8130081300813009</v>
      </c>
      <c r="R703" s="22">
        <v>103.90328151986184</v>
      </c>
      <c r="S703" s="22">
        <v>106.88449148642428</v>
      </c>
      <c r="T703" s="23">
        <v>3375</v>
      </c>
      <c r="U703" s="22">
        <v>73.2546201232033</v>
      </c>
      <c r="V703" s="22">
        <v>9.737098344693282</v>
      </c>
      <c r="W703" s="22">
        <v>4.994192799070848</v>
      </c>
    </row>
    <row r="704" spans="1:23" ht="11.25">
      <c r="A704" s="19">
        <v>19</v>
      </c>
      <c r="B704" s="20" t="s">
        <v>707</v>
      </c>
      <c r="C704" s="19">
        <v>201</v>
      </c>
      <c r="D704" s="20" t="s">
        <v>36</v>
      </c>
      <c r="E704" s="21">
        <v>220.05</v>
      </c>
      <c r="F704" s="22">
        <v>-0.8381776395836038</v>
      </c>
      <c r="G704" s="22">
        <v>2.6187067607213343</v>
      </c>
      <c r="H704" s="23">
        <v>1044</v>
      </c>
      <c r="I704" s="22">
        <v>4.295704295704295</v>
      </c>
      <c r="J704" s="22">
        <v>2.907018702476649</v>
      </c>
      <c r="K704" s="23"/>
      <c r="L704" s="22"/>
      <c r="M704" s="22"/>
      <c r="N704" s="22">
        <v>21.077586206896555</v>
      </c>
      <c r="O704" s="22">
        <v>22.16883116883117</v>
      </c>
      <c r="P704" s="22">
        <v>41.66666666666667</v>
      </c>
      <c r="Q704" s="22">
        <v>38.06193806193806</v>
      </c>
      <c r="R704" s="22"/>
      <c r="S704" s="22">
        <v>83.89792060491494</v>
      </c>
      <c r="T704" s="23">
        <v>5139</v>
      </c>
      <c r="U704" s="22">
        <v>1.9440587185082236</v>
      </c>
      <c r="V704" s="22">
        <v>1.9157088122605364</v>
      </c>
      <c r="W704" s="22">
        <v>6.793206793206793</v>
      </c>
    </row>
    <row r="705" spans="1:23" ht="11.25">
      <c r="A705" s="19">
        <v>20</v>
      </c>
      <c r="B705" s="20" t="s">
        <v>708</v>
      </c>
      <c r="C705" s="19">
        <v>206</v>
      </c>
      <c r="D705" s="20" t="s">
        <v>36</v>
      </c>
      <c r="E705" s="21">
        <v>211.23</v>
      </c>
      <c r="F705" s="22">
        <v>-1.3404950957496498</v>
      </c>
      <c r="G705" s="22">
        <v>-1.316933365748807</v>
      </c>
      <c r="H705" s="23">
        <v>1432</v>
      </c>
      <c r="I705" s="22">
        <v>-0.5555555555555536</v>
      </c>
      <c r="J705" s="22">
        <v>-22.003593478925552</v>
      </c>
      <c r="K705" s="23"/>
      <c r="L705" s="22"/>
      <c r="M705" s="22"/>
      <c r="N705" s="22">
        <v>14.750698324022347</v>
      </c>
      <c r="O705" s="22">
        <v>14.868055555555554</v>
      </c>
      <c r="P705" s="22">
        <v>15.712290502793296</v>
      </c>
      <c r="Q705" s="22">
        <v>2.638888888888889</v>
      </c>
      <c r="R705" s="22"/>
      <c r="S705" s="22">
        <v>38.30738951511898</v>
      </c>
      <c r="T705" s="23">
        <v>5566</v>
      </c>
      <c r="U705" s="22">
        <v>44.38391699092088</v>
      </c>
      <c r="V705" s="22">
        <v>2.7234636871508378</v>
      </c>
      <c r="W705" s="22">
        <v>2.2222222222222223</v>
      </c>
    </row>
    <row r="706" spans="1:23" ht="11.25">
      <c r="A706" s="19">
        <v>21</v>
      </c>
      <c r="B706" s="20" t="s">
        <v>709</v>
      </c>
      <c r="C706" s="19">
        <v>220</v>
      </c>
      <c r="D706" s="20" t="s">
        <v>36</v>
      </c>
      <c r="E706" s="21">
        <v>199.6</v>
      </c>
      <c r="F706" s="22">
        <v>12.940643920104122</v>
      </c>
      <c r="G706" s="22">
        <v>9.973712135383206</v>
      </c>
      <c r="H706" s="23">
        <v>1235</v>
      </c>
      <c r="I706" s="22">
        <v>-0.9623095429029727</v>
      </c>
      <c r="J706" s="22">
        <v>-3.2101203152540836</v>
      </c>
      <c r="K706" s="23">
        <v>4517</v>
      </c>
      <c r="L706" s="22"/>
      <c r="M706" s="22"/>
      <c r="N706" s="22">
        <v>16.161943319838056</v>
      </c>
      <c r="O706" s="22">
        <v>14.172413793103447</v>
      </c>
      <c r="P706" s="22">
        <v>14.898785425101217</v>
      </c>
      <c r="Q706" s="22">
        <v>15.878107457898958</v>
      </c>
      <c r="R706" s="22">
        <v>44.188620765995125</v>
      </c>
      <c r="S706" s="22"/>
      <c r="T706" s="23">
        <v>2887</v>
      </c>
      <c r="U706" s="22">
        <v>27.799911465250116</v>
      </c>
      <c r="V706" s="22">
        <v>3.562753036437247</v>
      </c>
      <c r="W706" s="22">
        <v>3.2076984763432237</v>
      </c>
    </row>
    <row r="707" spans="1:23" ht="11.25">
      <c r="A707" s="19">
        <v>22</v>
      </c>
      <c r="B707" s="20" t="s">
        <v>710</v>
      </c>
      <c r="C707" s="19">
        <v>247</v>
      </c>
      <c r="D707" s="20" t="s">
        <v>36</v>
      </c>
      <c r="E707" s="21">
        <v>166.79</v>
      </c>
      <c r="F707" s="22">
        <v>-3.9283451414089177</v>
      </c>
      <c r="G707" s="22">
        <v>-10.335405789020168</v>
      </c>
      <c r="H707" s="23">
        <v>2007</v>
      </c>
      <c r="I707" s="22">
        <v>-2.4307243558580494</v>
      </c>
      <c r="J707" s="22">
        <v>0.9822813309480205</v>
      </c>
      <c r="K707" s="23">
        <v>5339</v>
      </c>
      <c r="L707" s="22">
        <v>-2.519627533321156</v>
      </c>
      <c r="M707" s="22">
        <v>2.9434341284070076</v>
      </c>
      <c r="N707" s="22">
        <v>8.310413552566018</v>
      </c>
      <c r="O707" s="22">
        <v>8.439961108410307</v>
      </c>
      <c r="P707" s="22">
        <v>19.581464872944693</v>
      </c>
      <c r="Q707" s="22">
        <v>22.84880894506563</v>
      </c>
      <c r="R707" s="22">
        <v>31.239932571642626</v>
      </c>
      <c r="S707" s="22">
        <v>31.69800985941209</v>
      </c>
      <c r="T707" s="23">
        <v>5292</v>
      </c>
      <c r="U707" s="22">
        <v>0.6849315068493178</v>
      </c>
      <c r="V707" s="22">
        <v>2.441454907822621</v>
      </c>
      <c r="W707" s="22">
        <v>2.6737967914438503</v>
      </c>
    </row>
    <row r="708" spans="1:23" ht="11.25">
      <c r="A708" s="19">
        <v>23</v>
      </c>
      <c r="B708" s="20" t="s">
        <v>711</v>
      </c>
      <c r="C708" s="19">
        <v>306</v>
      </c>
      <c r="D708" s="20" t="s">
        <v>36</v>
      </c>
      <c r="E708" s="21">
        <v>125.29</v>
      </c>
      <c r="F708" s="22">
        <v>9.509658246656771</v>
      </c>
      <c r="G708" s="22">
        <v>9.946388268208505</v>
      </c>
      <c r="H708" s="23">
        <v>1249</v>
      </c>
      <c r="I708" s="22">
        <v>1.792991035044822</v>
      </c>
      <c r="J708" s="22">
        <v>1.9411537232433274</v>
      </c>
      <c r="K708" s="23"/>
      <c r="L708" s="22"/>
      <c r="M708" s="22"/>
      <c r="N708" s="22">
        <v>10.031224979983989</v>
      </c>
      <c r="O708" s="22">
        <v>9.324368378158109</v>
      </c>
      <c r="P708" s="22">
        <v>4.88390712570056</v>
      </c>
      <c r="Q708" s="22">
        <v>6.519967400162999</v>
      </c>
      <c r="R708" s="22"/>
      <c r="S708" s="22">
        <v>46.79345603271984</v>
      </c>
      <c r="T708" s="23">
        <v>4324</v>
      </c>
      <c r="U708" s="22">
        <v>166.25615763546796</v>
      </c>
      <c r="V708" s="22">
        <v>2.0816653322658127</v>
      </c>
      <c r="W708" s="22">
        <v>2.6079869600651997</v>
      </c>
    </row>
    <row r="709" spans="1:23" ht="11.25">
      <c r="A709" s="19">
        <v>24</v>
      </c>
      <c r="B709" s="20" t="s">
        <v>712</v>
      </c>
      <c r="C709" s="19">
        <v>311</v>
      </c>
      <c r="D709" s="20" t="s">
        <v>24</v>
      </c>
      <c r="E709" s="21">
        <v>122.5</v>
      </c>
      <c r="F709" s="22">
        <v>-9.674089367349946</v>
      </c>
      <c r="G709" s="22">
        <v>-16.000014335995104</v>
      </c>
      <c r="H709" s="23">
        <v>696</v>
      </c>
      <c r="I709" s="22">
        <v>115.47987616099071</v>
      </c>
      <c r="J709" s="22">
        <v>50.78948822583076</v>
      </c>
      <c r="K709" s="23">
        <v>2059</v>
      </c>
      <c r="L709" s="22">
        <v>21.11764705882353</v>
      </c>
      <c r="M709" s="22">
        <v>36.029890244388426</v>
      </c>
      <c r="N709" s="22">
        <v>17.600574712643677</v>
      </c>
      <c r="O709" s="22">
        <v>41.987616099071204</v>
      </c>
      <c r="P709" s="22">
        <v>0.14367816091954022</v>
      </c>
      <c r="Q709" s="22">
        <v>-71.8266253869969</v>
      </c>
      <c r="R709" s="22">
        <v>59.49490043710539</v>
      </c>
      <c r="S709" s="22">
        <v>79.7764705882353</v>
      </c>
      <c r="T709" s="23">
        <v>4581</v>
      </c>
      <c r="U709" s="22">
        <v>-5.585325638911787</v>
      </c>
      <c r="V709" s="22">
        <v>1.7241379310344827</v>
      </c>
      <c r="W709" s="22">
        <v>3.0959752321981426</v>
      </c>
    </row>
    <row r="710" spans="1:23" ht="11.25">
      <c r="A710" s="19">
        <v>25</v>
      </c>
      <c r="B710" s="20" t="s">
        <v>713</v>
      </c>
      <c r="C710" s="19">
        <v>315</v>
      </c>
      <c r="D710" s="20" t="s">
        <v>24</v>
      </c>
      <c r="E710" s="21">
        <v>119.96</v>
      </c>
      <c r="F710" s="22">
        <v>5.598591549295784</v>
      </c>
      <c r="G710" s="22">
        <v>17.57286033356693</v>
      </c>
      <c r="H710" s="23">
        <v>1406</v>
      </c>
      <c r="I710" s="22">
        <v>6.35400907715582</v>
      </c>
      <c r="J710" s="22">
        <v>10.01210318448722</v>
      </c>
      <c r="K710" s="23">
        <v>6300</v>
      </c>
      <c r="L710" s="22">
        <v>5</v>
      </c>
      <c r="M710" s="22"/>
      <c r="N710" s="22">
        <v>8.532005689900426</v>
      </c>
      <c r="O710" s="22">
        <v>8.593040847201209</v>
      </c>
      <c r="P710" s="22">
        <v>12.233285917496444</v>
      </c>
      <c r="Q710" s="22">
        <v>11.800302571860817</v>
      </c>
      <c r="R710" s="22">
        <v>19.04126984126984</v>
      </c>
      <c r="S710" s="22">
        <v>18.933333333333334</v>
      </c>
      <c r="T710" s="23">
        <v>3002</v>
      </c>
      <c r="U710" s="22">
        <v>7.985611510791357</v>
      </c>
      <c r="V710" s="22">
        <v>8.961593172119487</v>
      </c>
      <c r="W710" s="22">
        <v>8.472012102874432</v>
      </c>
    </row>
    <row r="711" spans="1:23" ht="11.25">
      <c r="A711" s="19">
        <v>26</v>
      </c>
      <c r="B711" s="20" t="s">
        <v>714</v>
      </c>
      <c r="C711" s="19">
        <v>316</v>
      </c>
      <c r="D711" s="20" t="s">
        <v>24</v>
      </c>
      <c r="E711" s="21">
        <v>119.65</v>
      </c>
      <c r="F711" s="22">
        <v>2.483940042826549</v>
      </c>
      <c r="G711" s="22">
        <v>8.008350185992153</v>
      </c>
      <c r="H711" s="23">
        <v>64</v>
      </c>
      <c r="I711" s="22">
        <v>42.22222222222223</v>
      </c>
      <c r="J711" s="22">
        <v>18.977669851800584</v>
      </c>
      <c r="K711" s="23">
        <v>550</v>
      </c>
      <c r="L711" s="22">
        <v>6.382978723404253</v>
      </c>
      <c r="M711" s="22">
        <v>0</v>
      </c>
      <c r="N711" s="22">
        <v>186.953125</v>
      </c>
      <c r="O711" s="22">
        <v>259.44444444444446</v>
      </c>
      <c r="P711" s="22">
        <v>-125</v>
      </c>
      <c r="Q711" s="22">
        <v>-255.55555555555554</v>
      </c>
      <c r="R711" s="22">
        <v>217.54545454545456</v>
      </c>
      <c r="S711" s="22">
        <v>225.8220502901354</v>
      </c>
      <c r="T711" s="23">
        <v>638</v>
      </c>
      <c r="U711" s="22">
        <v>22.222222222222232</v>
      </c>
      <c r="V711" s="22">
        <v>18.75</v>
      </c>
      <c r="W711" s="22">
        <v>26.666666666666668</v>
      </c>
    </row>
    <row r="712" spans="1:23" ht="11.25">
      <c r="A712" s="19">
        <v>27</v>
      </c>
      <c r="B712" s="20" t="s">
        <v>715</v>
      </c>
      <c r="C712" s="19">
        <v>319</v>
      </c>
      <c r="D712" s="20" t="s">
        <v>24</v>
      </c>
      <c r="E712" s="21">
        <v>117.7</v>
      </c>
      <c r="F712" s="22">
        <v>16.097849674492014</v>
      </c>
      <c r="G712" s="22"/>
      <c r="H712" s="23">
        <v>2083</v>
      </c>
      <c r="I712" s="22">
        <v>-7.0918822479928645</v>
      </c>
      <c r="J712" s="22"/>
      <c r="K712" s="23">
        <v>13000</v>
      </c>
      <c r="L712" s="22">
        <v>-7.14285714285714</v>
      </c>
      <c r="M712" s="22"/>
      <c r="N712" s="22">
        <v>5.6505040806529045</v>
      </c>
      <c r="O712" s="22">
        <v>4.5218554861730595</v>
      </c>
      <c r="P712" s="22">
        <v>13.634181469035045</v>
      </c>
      <c r="Q712" s="22">
        <v>16.190900981266726</v>
      </c>
      <c r="R712" s="22">
        <v>9.053846153846154</v>
      </c>
      <c r="S712" s="22">
        <v>7.241428571428571</v>
      </c>
      <c r="T712" s="23">
        <v>5788</v>
      </c>
      <c r="U712" s="22">
        <v>11.00882240122747</v>
      </c>
      <c r="V712" s="22">
        <v>10.41766682669227</v>
      </c>
      <c r="W712" s="22">
        <v>8.652988403211419</v>
      </c>
    </row>
    <row r="713" spans="1:23" ht="11.25">
      <c r="A713" s="19">
        <v>28</v>
      </c>
      <c r="B713" s="20" t="s">
        <v>716</v>
      </c>
      <c r="C713" s="19">
        <v>326</v>
      </c>
      <c r="D713" s="20" t="s">
        <v>24</v>
      </c>
      <c r="E713" s="21">
        <v>115.46</v>
      </c>
      <c r="F713" s="22">
        <v>-3.81539486837722</v>
      </c>
      <c r="G713" s="22">
        <v>21.445217590122923</v>
      </c>
      <c r="H713" s="23">
        <v>1916</v>
      </c>
      <c r="I713" s="22">
        <v>22.978177150192547</v>
      </c>
      <c r="J713" s="22">
        <v>23.588052163383043</v>
      </c>
      <c r="K713" s="23"/>
      <c r="L713" s="22"/>
      <c r="M713" s="22"/>
      <c r="N713" s="22">
        <v>6.026096033402922</v>
      </c>
      <c r="O713" s="22">
        <v>7.704749679075738</v>
      </c>
      <c r="P713" s="22">
        <v>11.743215031315241</v>
      </c>
      <c r="Q713" s="22">
        <v>14.698331193838253</v>
      </c>
      <c r="R713" s="22"/>
      <c r="S713" s="22">
        <v>11.885148514851487</v>
      </c>
      <c r="T713" s="23"/>
      <c r="U713" s="22"/>
      <c r="V713" s="22">
        <v>3.392484342379958</v>
      </c>
      <c r="W713" s="22">
        <v>5.391527599486521</v>
      </c>
    </row>
    <row r="714" spans="1:23" ht="11.25">
      <c r="A714" s="19">
        <v>29</v>
      </c>
      <c r="B714" s="20" t="s">
        <v>717</v>
      </c>
      <c r="C714" s="19">
        <v>346</v>
      </c>
      <c r="D714" s="20" t="s">
        <v>55</v>
      </c>
      <c r="E714" s="21">
        <v>110.3</v>
      </c>
      <c r="F714" s="22">
        <v>25.812706741188542</v>
      </c>
      <c r="G714" s="22">
        <v>42.064131958083586</v>
      </c>
      <c r="H714" s="23">
        <v>427</v>
      </c>
      <c r="I714" s="22">
        <v>40.460526315789465</v>
      </c>
      <c r="J714" s="22">
        <v>72.63012866181577</v>
      </c>
      <c r="K714" s="23">
        <v>1028</v>
      </c>
      <c r="L714" s="22">
        <v>20.94117647058824</v>
      </c>
      <c r="M714" s="22">
        <v>28.63189310687302</v>
      </c>
      <c r="N714" s="22">
        <v>25.831381733021075</v>
      </c>
      <c r="O714" s="22">
        <v>28.83881578947369</v>
      </c>
      <c r="P714" s="22">
        <v>22.950819672131146</v>
      </c>
      <c r="Q714" s="22">
        <v>20.065789473684212</v>
      </c>
      <c r="R714" s="22">
        <v>107.29571984435798</v>
      </c>
      <c r="S714" s="22">
        <v>103.14117647058823</v>
      </c>
      <c r="T714" s="23">
        <v>2393</v>
      </c>
      <c r="U714" s="22">
        <v>13.412322274881516</v>
      </c>
      <c r="V714" s="22">
        <v>3.747072599531616</v>
      </c>
      <c r="W714" s="22">
        <v>5.263157894736842</v>
      </c>
    </row>
    <row r="715" spans="1:23" ht="11.25">
      <c r="A715" s="19">
        <v>30</v>
      </c>
      <c r="B715" s="20" t="s">
        <v>718</v>
      </c>
      <c r="C715" s="19">
        <v>347</v>
      </c>
      <c r="D715" s="20" t="s">
        <v>24</v>
      </c>
      <c r="E715" s="21">
        <v>108.84</v>
      </c>
      <c r="F715" s="22">
        <v>-24.02624598631857</v>
      </c>
      <c r="G715" s="22">
        <v>19.25744424710483</v>
      </c>
      <c r="H715" s="23">
        <v>888</v>
      </c>
      <c r="I715" s="22">
        <v>-20</v>
      </c>
      <c r="J715" s="22">
        <v>-4.137045193599032</v>
      </c>
      <c r="K715" s="23">
        <v>1847</v>
      </c>
      <c r="L715" s="22">
        <v>23.13333333333334</v>
      </c>
      <c r="M715" s="22">
        <v>19.771312954821173</v>
      </c>
      <c r="N715" s="22">
        <v>12.256756756756756</v>
      </c>
      <c r="O715" s="22">
        <v>12.906306306306305</v>
      </c>
      <c r="P715" s="22">
        <v>30.51801801801802</v>
      </c>
      <c r="Q715" s="22">
        <v>14.594594594594595</v>
      </c>
      <c r="R715" s="22">
        <v>58.92799133730374</v>
      </c>
      <c r="S715" s="22">
        <v>95.50666666666666</v>
      </c>
      <c r="T715" s="23">
        <v>4667</v>
      </c>
      <c r="U715" s="22">
        <v>12.376595232362142</v>
      </c>
      <c r="V715" s="22">
        <v>5.292792792792793</v>
      </c>
      <c r="W715" s="22">
        <v>3.6036036036036037</v>
      </c>
    </row>
    <row r="716" spans="1:23" ht="11.25">
      <c r="A716" s="19">
        <v>31</v>
      </c>
      <c r="B716" s="20" t="s">
        <v>719</v>
      </c>
      <c r="C716" s="19">
        <v>361</v>
      </c>
      <c r="D716" s="20" t="s">
        <v>24</v>
      </c>
      <c r="E716" s="21">
        <v>106.19</v>
      </c>
      <c r="F716" s="22">
        <v>-2.309107635694574</v>
      </c>
      <c r="G716" s="22">
        <v>15.348892761049493</v>
      </c>
      <c r="H716" s="23">
        <v>1396</v>
      </c>
      <c r="I716" s="22">
        <v>0.35945363048166534</v>
      </c>
      <c r="J716" s="22">
        <v>10.416901013780056</v>
      </c>
      <c r="K716" s="23">
        <v>3844</v>
      </c>
      <c r="L716" s="22">
        <v>-0.18177096857958652</v>
      </c>
      <c r="M716" s="22">
        <v>1.0175889088680057</v>
      </c>
      <c r="N716" s="22">
        <v>7.606733524355301</v>
      </c>
      <c r="O716" s="22">
        <v>7.81452192667146</v>
      </c>
      <c r="P716" s="22">
        <v>13.03724928366762</v>
      </c>
      <c r="Q716" s="22">
        <v>15.168943206326386</v>
      </c>
      <c r="R716" s="22">
        <v>27.624869927159207</v>
      </c>
      <c r="S716" s="22">
        <v>28.226434692287718</v>
      </c>
      <c r="T716" s="23">
        <v>2134</v>
      </c>
      <c r="U716" s="22">
        <v>-30.533854166666664</v>
      </c>
      <c r="V716" s="22">
        <v>4.799426934097421</v>
      </c>
      <c r="W716" s="22">
        <v>4.24155283968368</v>
      </c>
    </row>
    <row r="717" spans="1:23" ht="11.25">
      <c r="A717" s="19">
        <v>32</v>
      </c>
      <c r="B717" s="20" t="s">
        <v>720</v>
      </c>
      <c r="C717" s="19">
        <v>364</v>
      </c>
      <c r="D717" s="20" t="s">
        <v>24</v>
      </c>
      <c r="E717" s="21">
        <v>104.47</v>
      </c>
      <c r="F717" s="22">
        <v>10.961232076473703</v>
      </c>
      <c r="G717" s="22">
        <v>40.98467158875694</v>
      </c>
      <c r="H717" s="23">
        <v>637</v>
      </c>
      <c r="I717" s="22">
        <v>51.3064133016627</v>
      </c>
      <c r="J717" s="22">
        <v>63.4038151377162</v>
      </c>
      <c r="K717" s="23">
        <v>1361</v>
      </c>
      <c r="L717" s="22">
        <v>29.249762583095908</v>
      </c>
      <c r="M717" s="22">
        <v>23.303054395841215</v>
      </c>
      <c r="N717" s="22">
        <v>16.40031397174254</v>
      </c>
      <c r="O717" s="22">
        <v>22.363420427553447</v>
      </c>
      <c r="P717" s="22">
        <v>24.018838304552588</v>
      </c>
      <c r="Q717" s="22">
        <v>23.51543942992874</v>
      </c>
      <c r="R717" s="22">
        <v>76.75973548861131</v>
      </c>
      <c r="S717" s="22">
        <v>89.41120607787276</v>
      </c>
      <c r="T717" s="23">
        <v>1665</v>
      </c>
      <c r="U717" s="22">
        <v>-41.39387539598732</v>
      </c>
      <c r="V717" s="22">
        <v>1.8838304552590266</v>
      </c>
      <c r="W717" s="22">
        <v>1.9002375296912115</v>
      </c>
    </row>
    <row r="718" spans="1:23" ht="11.25">
      <c r="A718" s="19">
        <v>33</v>
      </c>
      <c r="B718" s="20" t="s">
        <v>721</v>
      </c>
      <c r="C718" s="19">
        <v>370</v>
      </c>
      <c r="D718" s="20" t="s">
        <v>722</v>
      </c>
      <c r="E718" s="21">
        <v>102.45</v>
      </c>
      <c r="F718" s="22">
        <v>-6.566347469220246</v>
      </c>
      <c r="G718" s="22">
        <v>11.363202419233364</v>
      </c>
      <c r="H718" s="23">
        <v>983</v>
      </c>
      <c r="I718" s="22">
        <v>2.609603340292277</v>
      </c>
      <c r="J718" s="22">
        <v>4.154511991750076</v>
      </c>
      <c r="K718" s="23">
        <v>6137</v>
      </c>
      <c r="L718" s="22">
        <v>-7.769762548842807</v>
      </c>
      <c r="M718" s="22">
        <v>-5.732265570270833</v>
      </c>
      <c r="N718" s="22">
        <v>10.422177009155646</v>
      </c>
      <c r="O718" s="22">
        <v>11.445720250521921</v>
      </c>
      <c r="P718" s="22">
        <v>1.7293997965412005</v>
      </c>
      <c r="Q718" s="22">
        <v>13.569937369519833</v>
      </c>
      <c r="R718" s="22">
        <v>16.69382434414209</v>
      </c>
      <c r="S718" s="22">
        <v>16.47880973850316</v>
      </c>
      <c r="T718" s="23">
        <v>2256</v>
      </c>
      <c r="U718" s="22"/>
      <c r="V718" s="22">
        <v>3.7639877924720246</v>
      </c>
      <c r="W718" s="22">
        <v>4.801670146137787</v>
      </c>
    </row>
    <row r="719" spans="1:23" ht="11.25">
      <c r="A719" s="19">
        <v>34</v>
      </c>
      <c r="B719" s="20" t="s">
        <v>723</v>
      </c>
      <c r="C719" s="19">
        <v>386</v>
      </c>
      <c r="D719" s="20" t="s">
        <v>24</v>
      </c>
      <c r="E719" s="21">
        <v>96.44</v>
      </c>
      <c r="F719" s="22">
        <v>22.99451600561153</v>
      </c>
      <c r="G719" s="22">
        <v>31.93816583551159</v>
      </c>
      <c r="H719" s="23">
        <v>705</v>
      </c>
      <c r="I719" s="22">
        <v>21.761658031088093</v>
      </c>
      <c r="J719" s="22">
        <v>4.096557267884027</v>
      </c>
      <c r="K719" s="23">
        <v>3767</v>
      </c>
      <c r="L719" s="22">
        <v>-12.537729277919663</v>
      </c>
      <c r="M719" s="22">
        <v>-31.31410638243536</v>
      </c>
      <c r="N719" s="22">
        <v>13.679432624113474</v>
      </c>
      <c r="O719" s="22">
        <v>13.542314335060448</v>
      </c>
      <c r="P719" s="22">
        <v>-13.049645390070921</v>
      </c>
      <c r="Q719" s="22">
        <v>-3.6269430051813467</v>
      </c>
      <c r="R719" s="22">
        <v>25.601274223520043</v>
      </c>
      <c r="S719" s="22">
        <v>18.20524727188298</v>
      </c>
      <c r="T719" s="23">
        <v>1456</v>
      </c>
      <c r="U719" s="22">
        <v>-5.515898767034388</v>
      </c>
      <c r="V719" s="22">
        <v>5.531914893617021</v>
      </c>
      <c r="W719" s="22">
        <v>3.9723661485319512</v>
      </c>
    </row>
    <row r="720" spans="1:23" ht="11.25">
      <c r="A720" s="19">
        <v>35</v>
      </c>
      <c r="B720" s="20" t="s">
        <v>724</v>
      </c>
      <c r="C720" s="19">
        <v>399</v>
      </c>
      <c r="D720" s="20" t="s">
        <v>277</v>
      </c>
      <c r="E720" s="21">
        <v>92.76</v>
      </c>
      <c r="F720" s="22">
        <v>21.33420536298234</v>
      </c>
      <c r="G720" s="22">
        <v>42.94207496055347</v>
      </c>
      <c r="H720" s="23">
        <v>1006</v>
      </c>
      <c r="I720" s="22">
        <v>-3.454894433781186</v>
      </c>
      <c r="J720" s="22">
        <v>10.382136117072417</v>
      </c>
      <c r="K720" s="23"/>
      <c r="L720" s="22"/>
      <c r="M720" s="22"/>
      <c r="N720" s="22">
        <v>9.220675944333996</v>
      </c>
      <c r="O720" s="22">
        <v>7.336852207293666</v>
      </c>
      <c r="P720" s="22">
        <v>3.081510934393638</v>
      </c>
      <c r="Q720" s="22">
        <v>15.355086372360843</v>
      </c>
      <c r="R720" s="22"/>
      <c r="S720" s="22">
        <v>8.288161318300087</v>
      </c>
      <c r="T720" s="23">
        <v>2698</v>
      </c>
      <c r="U720" s="22">
        <v>-30.660498586481623</v>
      </c>
      <c r="V720" s="22">
        <v>17.19681908548708</v>
      </c>
      <c r="W720" s="22">
        <v>5.47024952015355</v>
      </c>
    </row>
    <row r="721" spans="1:23" ht="11.25">
      <c r="A721" s="19">
        <v>36</v>
      </c>
      <c r="B721" s="20" t="s">
        <v>725</v>
      </c>
      <c r="C721" s="19">
        <v>407</v>
      </c>
      <c r="D721" s="20" t="s">
        <v>36</v>
      </c>
      <c r="E721" s="21">
        <v>91.21</v>
      </c>
      <c r="F721" s="22">
        <v>54.514653565983394</v>
      </c>
      <c r="G721" s="22"/>
      <c r="H721" s="23">
        <v>476</v>
      </c>
      <c r="I721" s="22">
        <v>1.9271948608136968</v>
      </c>
      <c r="J721" s="22"/>
      <c r="K721" s="23"/>
      <c r="L721" s="22"/>
      <c r="M721" s="22"/>
      <c r="N721" s="22">
        <v>19.16176470588235</v>
      </c>
      <c r="O721" s="22">
        <v>12.640256959314774</v>
      </c>
      <c r="P721" s="22">
        <v>5.042016806722689</v>
      </c>
      <c r="Q721" s="22">
        <v>16.059957173447536</v>
      </c>
      <c r="R721" s="22"/>
      <c r="S721" s="22"/>
      <c r="T721" s="23">
        <v>772</v>
      </c>
      <c r="U721" s="22"/>
      <c r="V721" s="22">
        <v>8.61344537815126</v>
      </c>
      <c r="W721" s="22">
        <v>7.28051391862955</v>
      </c>
    </row>
    <row r="722" spans="1:23" ht="11.25">
      <c r="A722" s="19">
        <v>37</v>
      </c>
      <c r="B722" s="20" t="s">
        <v>726</v>
      </c>
      <c r="C722" s="19">
        <v>411</v>
      </c>
      <c r="D722" s="20" t="s">
        <v>36</v>
      </c>
      <c r="E722" s="21">
        <v>90.65</v>
      </c>
      <c r="F722" s="22">
        <v>6.471693680996005</v>
      </c>
      <c r="G722" s="22">
        <v>1.1704671619502838</v>
      </c>
      <c r="H722" s="23">
        <v>666</v>
      </c>
      <c r="I722" s="22">
        <v>3.2558139534883734</v>
      </c>
      <c r="J722" s="22">
        <v>1.3890663116861823</v>
      </c>
      <c r="K722" s="23">
        <v>2308</v>
      </c>
      <c r="L722" s="22">
        <v>-1.1563169164882203</v>
      </c>
      <c r="M722" s="22">
        <v>-2.143322946609072</v>
      </c>
      <c r="N722" s="22">
        <v>13.611111111111112</v>
      </c>
      <c r="O722" s="22">
        <v>13.2</v>
      </c>
      <c r="P722" s="22">
        <v>19.36936936936937</v>
      </c>
      <c r="Q722" s="22">
        <v>14.728682170542637</v>
      </c>
      <c r="R722" s="22">
        <v>39.27642980935875</v>
      </c>
      <c r="S722" s="22">
        <v>36.46252676659529</v>
      </c>
      <c r="T722" s="23">
        <v>1768</v>
      </c>
      <c r="U722" s="22">
        <v>-0.28200789622109257</v>
      </c>
      <c r="V722" s="22">
        <v>5.255255255255255</v>
      </c>
      <c r="W722" s="22">
        <v>3.565891472868217</v>
      </c>
    </row>
    <row r="723" spans="1:23" ht="11.25">
      <c r="A723" s="19">
        <v>38</v>
      </c>
      <c r="B723" s="20" t="s">
        <v>727</v>
      </c>
      <c r="C723" s="19">
        <v>427</v>
      </c>
      <c r="D723" s="20" t="s">
        <v>24</v>
      </c>
      <c r="E723" s="21">
        <v>86.52</v>
      </c>
      <c r="F723" s="22">
        <v>16.134228187919454</v>
      </c>
      <c r="G723" s="22">
        <v>5.567676189570636</v>
      </c>
      <c r="H723" s="23">
        <v>1066</v>
      </c>
      <c r="I723" s="22">
        <v>0.2822201317027373</v>
      </c>
      <c r="J723" s="22">
        <v>-0.3107540235811723</v>
      </c>
      <c r="K723" s="23">
        <v>2900</v>
      </c>
      <c r="L723" s="22">
        <v>-3.3333333333333326</v>
      </c>
      <c r="M723" s="22">
        <v>5.78172329317348</v>
      </c>
      <c r="N723" s="22">
        <v>8.116322701688555</v>
      </c>
      <c r="O723" s="22">
        <v>7.0084666039510815</v>
      </c>
      <c r="P723" s="22">
        <v>24.296435272045027</v>
      </c>
      <c r="Q723" s="22">
        <v>24.929444967074318</v>
      </c>
      <c r="R723" s="22">
        <v>29.83448275862069</v>
      </c>
      <c r="S723" s="22">
        <v>24.833333333333332</v>
      </c>
      <c r="T723" s="23">
        <v>4112</v>
      </c>
      <c r="U723" s="22">
        <v>24.00482509047044</v>
      </c>
      <c r="V723" s="22">
        <v>8.25515947467167</v>
      </c>
      <c r="W723" s="22">
        <v>7.243650047036689</v>
      </c>
    </row>
    <row r="724" spans="1:23" ht="11.25">
      <c r="A724" s="19">
        <v>39</v>
      </c>
      <c r="B724" s="20" t="s">
        <v>728</v>
      </c>
      <c r="C724" s="19">
        <v>471</v>
      </c>
      <c r="D724" s="20" t="s">
        <v>24</v>
      </c>
      <c r="E724" s="21">
        <v>76.57</v>
      </c>
      <c r="F724" s="22">
        <v>63.541221700128126</v>
      </c>
      <c r="G724" s="22">
        <v>19.094299972799213</v>
      </c>
      <c r="H724" s="23">
        <v>0</v>
      </c>
      <c r="I724" s="22">
        <v>-100</v>
      </c>
      <c r="J724" s="22">
        <v>-100</v>
      </c>
      <c r="K724" s="23">
        <v>222</v>
      </c>
      <c r="L724" s="22">
        <v>8.823529411764696</v>
      </c>
      <c r="M724" s="22">
        <v>8.878344600827326</v>
      </c>
      <c r="N724" s="22"/>
      <c r="O724" s="22">
        <v>1170.5</v>
      </c>
      <c r="P724" s="22"/>
      <c r="Q724" s="22">
        <v>-1500</v>
      </c>
      <c r="R724" s="22">
        <v>344.90990990990986</v>
      </c>
      <c r="S724" s="22">
        <v>229.50980392156865</v>
      </c>
      <c r="T724" s="23">
        <v>916</v>
      </c>
      <c r="U724" s="22">
        <v>42.45723172628304</v>
      </c>
      <c r="V724" s="22"/>
      <c r="W724" s="22">
        <v>75</v>
      </c>
    </row>
    <row r="725" spans="1:23" ht="11.25">
      <c r="A725" s="19">
        <v>40</v>
      </c>
      <c r="B725" s="20" t="s">
        <v>729</v>
      </c>
      <c r="C725" s="19">
        <v>479</v>
      </c>
      <c r="D725" s="20" t="s">
        <v>24</v>
      </c>
      <c r="E725" s="21">
        <v>74.86</v>
      </c>
      <c r="F725" s="22">
        <v>74.7024504084014</v>
      </c>
      <c r="G725" s="22">
        <v>15.830889692321115</v>
      </c>
      <c r="H725" s="23">
        <v>695</v>
      </c>
      <c r="I725" s="22">
        <v>33.397312859884835</v>
      </c>
      <c r="J725" s="22">
        <v>27.16161493878935</v>
      </c>
      <c r="K725" s="23">
        <v>710</v>
      </c>
      <c r="L725" s="22">
        <v>29.326047358834238</v>
      </c>
      <c r="M725" s="22">
        <v>36.854639993977</v>
      </c>
      <c r="N725" s="22">
        <v>10.771223021582733</v>
      </c>
      <c r="O725" s="22">
        <v>8.224568138195778</v>
      </c>
      <c r="P725" s="22">
        <v>38.273381294964025</v>
      </c>
      <c r="Q725" s="22">
        <v>37.81190019193858</v>
      </c>
      <c r="R725" s="22">
        <v>105.43661971830987</v>
      </c>
      <c r="S725" s="22">
        <v>78.05100182149363</v>
      </c>
      <c r="T725" s="23">
        <v>3718</v>
      </c>
      <c r="U725" s="22">
        <v>18.86189258312021</v>
      </c>
      <c r="V725" s="22">
        <v>1.2949640287769784</v>
      </c>
      <c r="W725" s="22">
        <v>1.5355086372360844</v>
      </c>
    </row>
    <row r="726" spans="1:23" ht="11.25">
      <c r="A726" s="19">
        <v>41</v>
      </c>
      <c r="B726" s="20" t="s">
        <v>730</v>
      </c>
      <c r="C726" s="19">
        <v>502</v>
      </c>
      <c r="D726" s="20" t="s">
        <v>36</v>
      </c>
      <c r="E726" s="21">
        <v>71.06</v>
      </c>
      <c r="F726" s="22">
        <v>0.6800793425899787</v>
      </c>
      <c r="G726" s="22">
        <v>-8.806922787853622</v>
      </c>
      <c r="H726" s="23">
        <v>438</v>
      </c>
      <c r="I726" s="22">
        <v>4.784688995215314</v>
      </c>
      <c r="J726" s="22">
        <v>0.6163483807713588</v>
      </c>
      <c r="K726" s="23"/>
      <c r="L726" s="22"/>
      <c r="M726" s="22"/>
      <c r="N726" s="22">
        <v>16.223744292237445</v>
      </c>
      <c r="O726" s="22">
        <v>16.88516746411483</v>
      </c>
      <c r="P726" s="22">
        <v>12.100456621004566</v>
      </c>
      <c r="Q726" s="22">
        <v>16.507177033492823</v>
      </c>
      <c r="R726" s="22"/>
      <c r="S726" s="22">
        <v>42.087060226595106</v>
      </c>
      <c r="T726" s="23">
        <v>860</v>
      </c>
      <c r="U726" s="22">
        <v>-7.725321888412018</v>
      </c>
      <c r="V726" s="22">
        <v>2.73972602739726</v>
      </c>
      <c r="W726" s="22">
        <v>3.110047846889952</v>
      </c>
    </row>
    <row r="727" spans="1:23" ht="11.25">
      <c r="A727" s="19">
        <v>42</v>
      </c>
      <c r="B727" s="20" t="s">
        <v>731</v>
      </c>
      <c r="C727" s="19">
        <v>541</v>
      </c>
      <c r="D727" s="20" t="s">
        <v>24</v>
      </c>
      <c r="E727" s="21">
        <v>62.75</v>
      </c>
      <c r="F727" s="22">
        <v>8.94097222222221</v>
      </c>
      <c r="G727" s="22">
        <v>22.578376648282948</v>
      </c>
      <c r="H727" s="23">
        <v>1505</v>
      </c>
      <c r="I727" s="22">
        <v>36.0759493670886</v>
      </c>
      <c r="J727" s="22">
        <v>16.289772450906327</v>
      </c>
      <c r="K727" s="23">
        <v>2795</v>
      </c>
      <c r="L727" s="22">
        <v>1.3415518491660672</v>
      </c>
      <c r="M727" s="22">
        <v>0.11954584006907965</v>
      </c>
      <c r="N727" s="22">
        <v>4.1694352159468435</v>
      </c>
      <c r="O727" s="22">
        <v>5.207956600361664</v>
      </c>
      <c r="P727" s="22">
        <v>9.767441860465116</v>
      </c>
      <c r="Q727" s="22">
        <v>-17.17902350813743</v>
      </c>
      <c r="R727" s="22">
        <v>22.450805008944545</v>
      </c>
      <c r="S727" s="22">
        <v>20.88469905728789</v>
      </c>
      <c r="T727" s="23">
        <v>3509</v>
      </c>
      <c r="U727" s="22">
        <v>24.96438746438747</v>
      </c>
      <c r="V727" s="22">
        <v>2.990033222591362</v>
      </c>
      <c r="W727" s="22">
        <v>4.249547920433996</v>
      </c>
    </row>
    <row r="728" spans="1:23" ht="11.25">
      <c r="A728" s="19">
        <v>43</v>
      </c>
      <c r="B728" s="20" t="s">
        <v>732</v>
      </c>
      <c r="C728" s="19">
        <v>552</v>
      </c>
      <c r="D728" s="20" t="s">
        <v>36</v>
      </c>
      <c r="E728" s="21">
        <v>60.9</v>
      </c>
      <c r="F728" s="22">
        <v>2.611625947767471</v>
      </c>
      <c r="G728" s="22">
        <v>6.483112786796585</v>
      </c>
      <c r="H728" s="23">
        <v>390</v>
      </c>
      <c r="I728" s="22">
        <v>5.691056910569103</v>
      </c>
      <c r="J728" s="22">
        <v>2.4202883031432476</v>
      </c>
      <c r="K728" s="23">
        <v>1811</v>
      </c>
      <c r="L728" s="22"/>
      <c r="M728" s="22">
        <v>-0.5101200034536402</v>
      </c>
      <c r="N728" s="22">
        <v>15.615384615384615</v>
      </c>
      <c r="O728" s="22">
        <v>16.0840108401084</v>
      </c>
      <c r="P728" s="22">
        <v>15.128205128205128</v>
      </c>
      <c r="Q728" s="22">
        <v>6.504065040650407</v>
      </c>
      <c r="R728" s="22">
        <v>33.62782992821645</v>
      </c>
      <c r="S728" s="22"/>
      <c r="T728" s="23">
        <v>522</v>
      </c>
      <c r="U728" s="22">
        <v>7.851239669421495</v>
      </c>
      <c r="V728" s="22">
        <v>4.358974358974359</v>
      </c>
      <c r="W728" s="22">
        <v>2.4390243902439024</v>
      </c>
    </row>
    <row r="729" spans="1:23" ht="11.25">
      <c r="A729" s="19">
        <v>44</v>
      </c>
      <c r="B729" s="20" t="s">
        <v>733</v>
      </c>
      <c r="C729" s="19">
        <v>561</v>
      </c>
      <c r="D729" s="20" t="s">
        <v>24</v>
      </c>
      <c r="E729" s="21">
        <v>60.1</v>
      </c>
      <c r="F729" s="22">
        <v>13.20399321906196</v>
      </c>
      <c r="G729" s="22">
        <v>30.072131552288496</v>
      </c>
      <c r="H729" s="23">
        <v>237</v>
      </c>
      <c r="I729" s="22">
        <v>42.77108433734939</v>
      </c>
      <c r="J729" s="22">
        <v>114.54202135131038</v>
      </c>
      <c r="K729" s="23">
        <v>575</v>
      </c>
      <c r="L729" s="22">
        <v>103.90070921985814</v>
      </c>
      <c r="M729" s="22">
        <v>52.85535436643993</v>
      </c>
      <c r="N729" s="22">
        <v>25.358649789029535</v>
      </c>
      <c r="O729" s="22">
        <v>31.981927710843376</v>
      </c>
      <c r="P729" s="22">
        <v>-47.67932489451477</v>
      </c>
      <c r="Q729" s="22">
        <v>-43.373493975903614</v>
      </c>
      <c r="R729" s="22">
        <v>104.5217391304348</v>
      </c>
      <c r="S729" s="22">
        <v>188.26241134751774</v>
      </c>
      <c r="T729" s="23">
        <v>955</v>
      </c>
      <c r="U729" s="22">
        <v>-39.747634069400625</v>
      </c>
      <c r="V729" s="22">
        <v>0.8438818565400843</v>
      </c>
      <c r="W729" s="22">
        <v>0.6024096385542169</v>
      </c>
    </row>
    <row r="730" spans="1:23" ht="11.25">
      <c r="A730" s="19">
        <v>45</v>
      </c>
      <c r="B730" s="20" t="s">
        <v>734</v>
      </c>
      <c r="C730" s="19">
        <v>589</v>
      </c>
      <c r="D730" s="20" t="s">
        <v>24</v>
      </c>
      <c r="E730" s="21">
        <v>55.68</v>
      </c>
      <c r="F730" s="22">
        <v>298.28326180257505</v>
      </c>
      <c r="G730" s="22">
        <v>63.113856829669345</v>
      </c>
      <c r="H730" s="23">
        <v>320</v>
      </c>
      <c r="I730" s="22">
        <v>24.513618677042803</v>
      </c>
      <c r="J730" s="22">
        <v>21.14137285547597</v>
      </c>
      <c r="K730" s="23">
        <v>359</v>
      </c>
      <c r="L730" s="22">
        <v>12.539184952978054</v>
      </c>
      <c r="M730" s="22">
        <v>8.766899421697794</v>
      </c>
      <c r="N730" s="22">
        <v>17.4</v>
      </c>
      <c r="O730" s="22">
        <v>5.439688715953308</v>
      </c>
      <c r="P730" s="22">
        <v>25.9375</v>
      </c>
      <c r="Q730" s="22">
        <v>34.63035019455253</v>
      </c>
      <c r="R730" s="22">
        <v>155.09749303621172</v>
      </c>
      <c r="S730" s="22">
        <v>43.824451410658305</v>
      </c>
      <c r="T730" s="23">
        <v>894</v>
      </c>
      <c r="U730" s="22"/>
      <c r="V730" s="22">
        <v>0.625</v>
      </c>
      <c r="W730" s="22">
        <v>1.556420233463035</v>
      </c>
    </row>
    <row r="731" spans="1:23" ht="11.25">
      <c r="A731" s="19">
        <v>46</v>
      </c>
      <c r="B731" s="20" t="s">
        <v>735</v>
      </c>
      <c r="C731" s="19">
        <v>597</v>
      </c>
      <c r="D731" s="20" t="s">
        <v>24</v>
      </c>
      <c r="E731" s="21">
        <v>54.59</v>
      </c>
      <c r="F731" s="22">
        <v>30.629337162000493</v>
      </c>
      <c r="G731" s="22">
        <v>19.27625948308014</v>
      </c>
      <c r="H731" s="23">
        <v>127</v>
      </c>
      <c r="I731" s="22">
        <v>4.098360655737698</v>
      </c>
      <c r="J731" s="22">
        <v>58.32563828407289</v>
      </c>
      <c r="K731" s="23">
        <v>275</v>
      </c>
      <c r="L731" s="22">
        <v>25</v>
      </c>
      <c r="M731" s="22">
        <v>23.21732788386688</v>
      </c>
      <c r="N731" s="22">
        <v>42.98425196850394</v>
      </c>
      <c r="O731" s="22">
        <v>34.25409836065574</v>
      </c>
      <c r="P731" s="22">
        <v>-7.874015748031496</v>
      </c>
      <c r="Q731" s="22">
        <v>10.655737704918032</v>
      </c>
      <c r="R731" s="22">
        <v>198.5090909090909</v>
      </c>
      <c r="S731" s="22">
        <v>189.95454545454547</v>
      </c>
      <c r="T731" s="23">
        <v>894</v>
      </c>
      <c r="U731" s="22">
        <v>-2.614379084967322</v>
      </c>
      <c r="V731" s="22">
        <v>2.3622047244094486</v>
      </c>
      <c r="W731" s="22">
        <v>0.819672131147541</v>
      </c>
    </row>
    <row r="732" spans="1:23" ht="11.25">
      <c r="A732" s="19">
        <v>47</v>
      </c>
      <c r="B732" s="20" t="s">
        <v>736</v>
      </c>
      <c r="C732" s="19">
        <v>602</v>
      </c>
      <c r="D732" s="20" t="s">
        <v>24</v>
      </c>
      <c r="E732" s="21">
        <v>53.83</v>
      </c>
      <c r="F732" s="22">
        <v>12.122474484482403</v>
      </c>
      <c r="G732" s="22">
        <v>60.334531689234794</v>
      </c>
      <c r="H732" s="23">
        <v>12</v>
      </c>
      <c r="I732" s="22">
        <v>0</v>
      </c>
      <c r="J732" s="22">
        <v>10.064241629820891</v>
      </c>
      <c r="K732" s="23">
        <v>220</v>
      </c>
      <c r="L732" s="22">
        <v>88.03418803418803</v>
      </c>
      <c r="M732" s="22">
        <v>28.369873679050926</v>
      </c>
      <c r="N732" s="22">
        <v>448.5833333333333</v>
      </c>
      <c r="O732" s="22">
        <v>400.08333333333337</v>
      </c>
      <c r="P732" s="22">
        <v>-550</v>
      </c>
      <c r="Q732" s="22">
        <v>-383.33333333333337</v>
      </c>
      <c r="R732" s="22">
        <v>244.68181818181816</v>
      </c>
      <c r="S732" s="22">
        <v>410.34188034188037</v>
      </c>
      <c r="T732" s="23">
        <v>212</v>
      </c>
      <c r="U732" s="22">
        <v>-63.82252559726962</v>
      </c>
      <c r="V732" s="22">
        <v>16.666666666666664</v>
      </c>
      <c r="W732" s="22">
        <v>8.333333333333332</v>
      </c>
    </row>
    <row r="733" spans="1:23" ht="11.25">
      <c r="A733" s="19">
        <v>48</v>
      </c>
      <c r="B733" s="20" t="s">
        <v>737</v>
      </c>
      <c r="C733" s="19">
        <v>609</v>
      </c>
      <c r="D733" s="20" t="s">
        <v>24</v>
      </c>
      <c r="E733" s="21">
        <v>53.38</v>
      </c>
      <c r="F733" s="22">
        <v>24.63226710249826</v>
      </c>
      <c r="G733" s="22">
        <v>52.06721747475651</v>
      </c>
      <c r="H733" s="23">
        <v>367</v>
      </c>
      <c r="I733" s="22">
        <v>-37.26495726495727</v>
      </c>
      <c r="J733" s="22">
        <v>4.24142781204786</v>
      </c>
      <c r="K733" s="23">
        <v>766</v>
      </c>
      <c r="L733" s="22">
        <v>16.768292682926834</v>
      </c>
      <c r="M733" s="22">
        <v>18.874300842461</v>
      </c>
      <c r="N733" s="22">
        <v>14.544959128065397</v>
      </c>
      <c r="O733" s="22">
        <v>7.321367521367521</v>
      </c>
      <c r="P733" s="22">
        <v>2.997275204359673</v>
      </c>
      <c r="Q733" s="22">
        <v>6.495726495726497</v>
      </c>
      <c r="R733" s="22">
        <v>69.68668407310705</v>
      </c>
      <c r="S733" s="22">
        <v>65.28963414634147</v>
      </c>
      <c r="T733" s="23">
        <v>460</v>
      </c>
      <c r="U733" s="22"/>
      <c r="V733" s="22">
        <v>8.174386920980927</v>
      </c>
      <c r="W733" s="22">
        <v>3.7606837606837606</v>
      </c>
    </row>
    <row r="734" spans="1:23" ht="11.25">
      <c r="A734" s="19">
        <v>49</v>
      </c>
      <c r="B734" s="20" t="s">
        <v>738</v>
      </c>
      <c r="C734" s="19">
        <v>620</v>
      </c>
      <c r="D734" s="20" t="s">
        <v>39</v>
      </c>
      <c r="E734" s="21">
        <v>51.83</v>
      </c>
      <c r="F734" s="22">
        <v>37.88241553604681</v>
      </c>
      <c r="G734" s="22">
        <v>77.93626102527121</v>
      </c>
      <c r="H734" s="23">
        <v>0</v>
      </c>
      <c r="I734" s="22"/>
      <c r="J734" s="22"/>
      <c r="K734" s="23">
        <v>172</v>
      </c>
      <c r="L734" s="22"/>
      <c r="M734" s="22"/>
      <c r="N734" s="22"/>
      <c r="O734" s="22"/>
      <c r="P734" s="22"/>
      <c r="Q734" s="22"/>
      <c r="R734" s="22">
        <v>301.33720930232556</v>
      </c>
      <c r="S734" s="22"/>
      <c r="T734" s="23">
        <v>29</v>
      </c>
      <c r="U734" s="22"/>
      <c r="V734" s="22"/>
      <c r="W734" s="22"/>
    </row>
    <row r="735" spans="1:23" ht="11.25">
      <c r="A735" s="19">
        <v>50</v>
      </c>
      <c r="B735" s="20" t="s">
        <v>739</v>
      </c>
      <c r="C735" s="19">
        <v>628</v>
      </c>
      <c r="D735" s="20" t="s">
        <v>39</v>
      </c>
      <c r="E735" s="21">
        <v>51.28</v>
      </c>
      <c r="F735" s="22">
        <v>20.886374351720892</v>
      </c>
      <c r="G735" s="22">
        <v>43.870457000437234</v>
      </c>
      <c r="H735" s="23">
        <v>793</v>
      </c>
      <c r="I735" s="22">
        <v>5.452127659574457</v>
      </c>
      <c r="J735" s="22">
        <v>5.8844637826293456</v>
      </c>
      <c r="K735" s="23">
        <v>1744</v>
      </c>
      <c r="L735" s="22">
        <v>-23.876036665211696</v>
      </c>
      <c r="M735" s="22">
        <v>-2.0709535762500453</v>
      </c>
      <c r="N735" s="22">
        <v>6.466582597730139</v>
      </c>
      <c r="O735" s="22">
        <v>5.640957446808511</v>
      </c>
      <c r="P735" s="22">
        <v>32.156368221941996</v>
      </c>
      <c r="Q735" s="22">
        <v>23.404255319148938</v>
      </c>
      <c r="R735" s="22">
        <v>29.403669724770644</v>
      </c>
      <c r="S735" s="22">
        <v>18.51593190746399</v>
      </c>
      <c r="T735" s="23">
        <v>2173</v>
      </c>
      <c r="U735" s="22">
        <v>-11.486761710794301</v>
      </c>
      <c r="V735" s="22">
        <v>4.03530895334174</v>
      </c>
      <c r="W735" s="22">
        <v>3.1914893617021276</v>
      </c>
    </row>
    <row r="736" spans="1:23" ht="11.25">
      <c r="A736" s="19">
        <v>51</v>
      </c>
      <c r="B736" s="20" t="s">
        <v>740</v>
      </c>
      <c r="C736" s="19">
        <v>668</v>
      </c>
      <c r="D736" s="20" t="s">
        <v>39</v>
      </c>
      <c r="E736" s="21">
        <v>45.95</v>
      </c>
      <c r="F736" s="22">
        <v>38.779824826336466</v>
      </c>
      <c r="G736" s="22">
        <v>20.90308685346112</v>
      </c>
      <c r="H736" s="23">
        <v>176</v>
      </c>
      <c r="I736" s="22">
        <v>30.37037037037038</v>
      </c>
      <c r="J736" s="22">
        <v>30.059144685138705</v>
      </c>
      <c r="K736" s="23">
        <v>438</v>
      </c>
      <c r="L736" s="22">
        <v>-7.594936708860756</v>
      </c>
      <c r="M736" s="22">
        <v>9.239141324576128</v>
      </c>
      <c r="N736" s="22">
        <v>26.107954545454547</v>
      </c>
      <c r="O736" s="22">
        <v>24.525925925925925</v>
      </c>
      <c r="P736" s="22">
        <v>-143.1818181818182</v>
      </c>
      <c r="Q736" s="22">
        <v>-75.55555555555556</v>
      </c>
      <c r="R736" s="22">
        <v>104.90867579908677</v>
      </c>
      <c r="S736" s="22">
        <v>69.85232067510547</v>
      </c>
      <c r="T736" s="23">
        <v>533</v>
      </c>
      <c r="U736" s="22"/>
      <c r="V736" s="22">
        <v>3.4090909090909087</v>
      </c>
      <c r="W736" s="22">
        <v>5.9259259259259265</v>
      </c>
    </row>
    <row r="737" spans="1:23" ht="11.25">
      <c r="A737" s="19">
        <v>52</v>
      </c>
      <c r="B737" s="20" t="s">
        <v>741</v>
      </c>
      <c r="C737" s="19">
        <v>674</v>
      </c>
      <c r="D737" s="20" t="s">
        <v>24</v>
      </c>
      <c r="E737" s="21">
        <v>45.66</v>
      </c>
      <c r="F737" s="22">
        <v>-37.26298433635614</v>
      </c>
      <c r="G737" s="22">
        <v>8.396580576065272</v>
      </c>
      <c r="H737" s="23">
        <v>34</v>
      </c>
      <c r="I737" s="22">
        <v>-5.555555555555558</v>
      </c>
      <c r="J737" s="22">
        <v>-20.62994740159002</v>
      </c>
      <c r="K737" s="23">
        <v>258</v>
      </c>
      <c r="L737" s="22">
        <v>-14.851485148514854</v>
      </c>
      <c r="M737" s="22">
        <v>-20.985643831672874</v>
      </c>
      <c r="N737" s="22">
        <v>134.2941176470588</v>
      </c>
      <c r="O737" s="22">
        <v>202.16666666666666</v>
      </c>
      <c r="P737" s="22">
        <v>-141.1764705882353</v>
      </c>
      <c r="Q737" s="22">
        <v>-288.88888888888886</v>
      </c>
      <c r="R737" s="22">
        <v>176.97674418604652</v>
      </c>
      <c r="S737" s="22">
        <v>240.1980198019802</v>
      </c>
      <c r="T737" s="23">
        <v>409</v>
      </c>
      <c r="U737" s="22">
        <v>49.81684981684982</v>
      </c>
      <c r="V737" s="22">
        <v>0</v>
      </c>
      <c r="W737" s="22">
        <v>8.333333333333332</v>
      </c>
    </row>
    <row r="738" spans="1:23" ht="11.25">
      <c r="A738" s="19">
        <v>53</v>
      </c>
      <c r="B738" s="20" t="s">
        <v>742</v>
      </c>
      <c r="C738" s="19">
        <v>679</v>
      </c>
      <c r="D738" s="20" t="s">
        <v>36</v>
      </c>
      <c r="E738" s="21">
        <v>45.04</v>
      </c>
      <c r="F738" s="22">
        <v>-1.4010507880910739</v>
      </c>
      <c r="G738" s="22">
        <v>6.090272744193315</v>
      </c>
      <c r="H738" s="23">
        <v>538</v>
      </c>
      <c r="I738" s="22">
        <v>3.065134099616862</v>
      </c>
      <c r="J738" s="22">
        <v>0.7547455344181442</v>
      </c>
      <c r="K738" s="23"/>
      <c r="L738" s="22"/>
      <c r="M738" s="22"/>
      <c r="N738" s="22">
        <v>8.371747211895912</v>
      </c>
      <c r="O738" s="22">
        <v>8.75095785440613</v>
      </c>
      <c r="P738" s="22">
        <v>8.550185873605948</v>
      </c>
      <c r="Q738" s="22">
        <v>7.471264367816093</v>
      </c>
      <c r="R738" s="22"/>
      <c r="S738" s="22"/>
      <c r="T738" s="23">
        <v>677</v>
      </c>
      <c r="U738" s="22">
        <v>15.726495726495738</v>
      </c>
      <c r="V738" s="22">
        <v>1.858736059479554</v>
      </c>
      <c r="W738" s="22">
        <v>1.532567049808429</v>
      </c>
    </row>
    <row r="739" spans="1:23" ht="11.25">
      <c r="A739" s="19">
        <v>54</v>
      </c>
      <c r="B739" s="20" t="s">
        <v>743</v>
      </c>
      <c r="C739" s="19">
        <v>699</v>
      </c>
      <c r="D739" s="20" t="s">
        <v>277</v>
      </c>
      <c r="E739" s="21">
        <v>43.27</v>
      </c>
      <c r="F739" s="22">
        <v>25.82145972666474</v>
      </c>
      <c r="G739" s="22">
        <v>33.810353002911</v>
      </c>
      <c r="H739" s="23">
        <v>346</v>
      </c>
      <c r="I739" s="22">
        <v>-4.94505494505495</v>
      </c>
      <c r="J739" s="22">
        <v>4.522829239841419</v>
      </c>
      <c r="K739" s="23">
        <v>6000</v>
      </c>
      <c r="L739" s="22"/>
      <c r="M739" s="22"/>
      <c r="N739" s="22">
        <v>12.50578034682081</v>
      </c>
      <c r="O739" s="22">
        <v>9.447802197802197</v>
      </c>
      <c r="P739" s="22">
        <v>2.601156069364162</v>
      </c>
      <c r="Q739" s="22">
        <v>10.43956043956044</v>
      </c>
      <c r="R739" s="22">
        <v>7.211666666666668</v>
      </c>
      <c r="S739" s="22"/>
      <c r="T739" s="23">
        <v>1998</v>
      </c>
      <c r="U739" s="22"/>
      <c r="V739" s="22">
        <v>14.450867052023122</v>
      </c>
      <c r="W739" s="22">
        <v>11.538461538461538</v>
      </c>
    </row>
    <row r="740" spans="1:23" ht="11.25">
      <c r="A740" s="19">
        <v>55</v>
      </c>
      <c r="B740" s="20" t="s">
        <v>744</v>
      </c>
      <c r="C740" s="19">
        <v>725</v>
      </c>
      <c r="D740" s="20" t="s">
        <v>36</v>
      </c>
      <c r="E740" s="21">
        <v>41.39</v>
      </c>
      <c r="F740" s="22">
        <v>11.653628270838956</v>
      </c>
      <c r="G740" s="22">
        <v>5.598244648731332</v>
      </c>
      <c r="H740" s="23">
        <v>115</v>
      </c>
      <c r="I740" s="22">
        <v>-4.958677685950407</v>
      </c>
      <c r="J740" s="22">
        <v>-17.256491082549097</v>
      </c>
      <c r="K740" s="23">
        <v>958</v>
      </c>
      <c r="L740" s="22">
        <v>5.159165751920969</v>
      </c>
      <c r="M740" s="22">
        <v>-16.776719684363385</v>
      </c>
      <c r="N740" s="22">
        <v>35.99130434782609</v>
      </c>
      <c r="O740" s="22">
        <v>30.63636363636364</v>
      </c>
      <c r="P740" s="22">
        <v>10.434782608695652</v>
      </c>
      <c r="Q740" s="22">
        <v>-30.57851239669421</v>
      </c>
      <c r="R740" s="22">
        <v>43.20459290187891</v>
      </c>
      <c r="S740" s="22">
        <v>40.69154774972557</v>
      </c>
      <c r="T740" s="23">
        <v>1109</v>
      </c>
      <c r="U740" s="22">
        <v>76.87400318979267</v>
      </c>
      <c r="V740" s="22">
        <v>2.608695652173913</v>
      </c>
      <c r="W740" s="22">
        <v>0.8264462809917356</v>
      </c>
    </row>
    <row r="741" spans="1:23" ht="11.25">
      <c r="A741" s="19">
        <v>56</v>
      </c>
      <c r="B741" s="20" t="s">
        <v>745</v>
      </c>
      <c r="C741" s="19">
        <v>735</v>
      </c>
      <c r="D741" s="20" t="s">
        <v>24</v>
      </c>
      <c r="E741" s="21">
        <v>40.83</v>
      </c>
      <c r="F741" s="22">
        <v>28.96399241945673</v>
      </c>
      <c r="G741" s="22">
        <v>73.11507272245375</v>
      </c>
      <c r="H741" s="23">
        <v>70</v>
      </c>
      <c r="I741" s="22">
        <v>45.83333333333333</v>
      </c>
      <c r="J741" s="22">
        <v>15.021776101472994</v>
      </c>
      <c r="K741" s="23">
        <v>657</v>
      </c>
      <c r="L741" s="22">
        <v>28.57142857142858</v>
      </c>
      <c r="M741" s="22">
        <v>10.194848582565008</v>
      </c>
      <c r="N741" s="22">
        <v>58.32857142857143</v>
      </c>
      <c r="O741" s="22">
        <v>65.95833333333333</v>
      </c>
      <c r="P741" s="22">
        <v>-51.42857142857142</v>
      </c>
      <c r="Q741" s="22">
        <v>-75</v>
      </c>
      <c r="R741" s="22">
        <v>62.146118721461185</v>
      </c>
      <c r="S741" s="22">
        <v>61.956947162426616</v>
      </c>
      <c r="T741" s="23">
        <v>844</v>
      </c>
      <c r="U741" s="22"/>
      <c r="V741" s="22">
        <v>8.571428571428571</v>
      </c>
      <c r="W741" s="22">
        <v>6.25</v>
      </c>
    </row>
    <row r="742" spans="1:23" ht="11.25">
      <c r="A742" s="19">
        <v>57</v>
      </c>
      <c r="B742" s="20" t="s">
        <v>746</v>
      </c>
      <c r="C742" s="19">
        <v>770</v>
      </c>
      <c r="D742" s="20" t="s">
        <v>24</v>
      </c>
      <c r="E742" s="21">
        <v>38.93</v>
      </c>
      <c r="F742" s="22">
        <v>65.73009791400597</v>
      </c>
      <c r="G742" s="22">
        <v>25.89516309048614</v>
      </c>
      <c r="H742" s="23">
        <v>1</v>
      </c>
      <c r="I742" s="22">
        <v>0</v>
      </c>
      <c r="J742" s="22"/>
      <c r="K742" s="23">
        <v>108</v>
      </c>
      <c r="L742" s="22">
        <v>50</v>
      </c>
      <c r="M742" s="22">
        <v>27.587111084897042</v>
      </c>
      <c r="N742" s="22">
        <v>3893</v>
      </c>
      <c r="O742" s="22">
        <v>2349</v>
      </c>
      <c r="P742" s="22">
        <v>-4800</v>
      </c>
      <c r="Q742" s="22">
        <v>-3100</v>
      </c>
      <c r="R742" s="22">
        <v>360.462962962963</v>
      </c>
      <c r="S742" s="22">
        <v>326.25</v>
      </c>
      <c r="T742" s="23">
        <v>210</v>
      </c>
      <c r="U742" s="22"/>
      <c r="V742" s="22">
        <v>600</v>
      </c>
      <c r="W742" s="22">
        <v>200</v>
      </c>
    </row>
    <row r="743" spans="1:23" ht="11.25">
      <c r="A743" s="19">
        <v>58</v>
      </c>
      <c r="B743" s="20" t="s">
        <v>747</v>
      </c>
      <c r="C743" s="19">
        <v>776</v>
      </c>
      <c r="D743" s="20" t="s">
        <v>36</v>
      </c>
      <c r="E743" s="21">
        <v>38.59</v>
      </c>
      <c r="F743" s="22">
        <v>-0.9242618741976849</v>
      </c>
      <c r="G743" s="22">
        <v>6.352280366143326</v>
      </c>
      <c r="H743" s="23">
        <v>609</v>
      </c>
      <c r="I743" s="22">
        <v>3.220338983050852</v>
      </c>
      <c r="J743" s="22">
        <v>4.218544997140006</v>
      </c>
      <c r="K743" s="23">
        <v>2763</v>
      </c>
      <c r="L743" s="22"/>
      <c r="M743" s="22"/>
      <c r="N743" s="22">
        <v>6.336617405582922</v>
      </c>
      <c r="O743" s="22">
        <v>6.601694915254237</v>
      </c>
      <c r="P743" s="22">
        <v>12.151067323481117</v>
      </c>
      <c r="Q743" s="22">
        <v>12.711864406779661</v>
      </c>
      <c r="R743" s="22">
        <v>13.966702859211004</v>
      </c>
      <c r="S743" s="22"/>
      <c r="T743" s="23">
        <v>1617</v>
      </c>
      <c r="U743" s="22">
        <v>36.45569620253164</v>
      </c>
      <c r="V743" s="22">
        <v>3.6124794745484397</v>
      </c>
      <c r="W743" s="22">
        <v>3.898305084745763</v>
      </c>
    </row>
    <row r="744" spans="1:23" ht="11.25">
      <c r="A744" s="19">
        <v>59</v>
      </c>
      <c r="B744" s="20" t="s">
        <v>748</v>
      </c>
      <c r="C744" s="19">
        <v>793</v>
      </c>
      <c r="D744" s="20" t="s">
        <v>36</v>
      </c>
      <c r="E744" s="21">
        <v>37.03</v>
      </c>
      <c r="F744" s="22">
        <v>12.110202845897678</v>
      </c>
      <c r="G744" s="22">
        <v>5.989889897190004</v>
      </c>
      <c r="H744" s="23">
        <v>9560</v>
      </c>
      <c r="I744" s="22">
        <v>11.47388059701493</v>
      </c>
      <c r="J744" s="22">
        <v>11.670668735360978</v>
      </c>
      <c r="K744" s="23">
        <v>10385</v>
      </c>
      <c r="L744" s="22">
        <v>9.847683520203088</v>
      </c>
      <c r="M744" s="22">
        <v>13.647534612267332</v>
      </c>
      <c r="N744" s="22">
        <v>0.3873430962343096</v>
      </c>
      <c r="O744" s="22">
        <v>0.38514458955223885</v>
      </c>
      <c r="P744" s="22">
        <v>1.6945606694560669</v>
      </c>
      <c r="Q744" s="22">
        <v>2.378731343283582</v>
      </c>
      <c r="R744" s="22">
        <v>3.5657197881559943</v>
      </c>
      <c r="S744" s="22">
        <v>3.4937592553416543</v>
      </c>
      <c r="T744" s="23">
        <v>3084</v>
      </c>
      <c r="U744" s="22">
        <v>46.85714285714286</v>
      </c>
      <c r="V744" s="22">
        <v>0.606694560669456</v>
      </c>
      <c r="W744" s="22">
        <v>0.4897388059701493</v>
      </c>
    </row>
    <row r="745" spans="1:23" ht="11.25">
      <c r="A745" s="19">
        <v>60</v>
      </c>
      <c r="B745" s="20" t="s">
        <v>749</v>
      </c>
      <c r="C745" s="19">
        <v>800</v>
      </c>
      <c r="D745" s="20" t="s">
        <v>24</v>
      </c>
      <c r="E745" s="21">
        <v>36.61</v>
      </c>
      <c r="F745" s="22">
        <v>-33.62944162436548</v>
      </c>
      <c r="G745" s="22">
        <v>-6.94912342086641</v>
      </c>
      <c r="H745" s="23">
        <v>141</v>
      </c>
      <c r="I745" s="22">
        <v>116.9230769230769</v>
      </c>
      <c r="J745" s="22">
        <v>52.190089969092156</v>
      </c>
      <c r="K745" s="23">
        <v>760</v>
      </c>
      <c r="L745" s="22">
        <v>43.939393939393945</v>
      </c>
      <c r="M745" s="22">
        <v>20.348967209207423</v>
      </c>
      <c r="N745" s="22">
        <v>25.964539007092196</v>
      </c>
      <c r="O745" s="22">
        <v>84.86153846153846</v>
      </c>
      <c r="P745" s="22">
        <v>7.801418439716312</v>
      </c>
      <c r="Q745" s="22">
        <v>-90.76923076923077</v>
      </c>
      <c r="R745" s="22">
        <v>48.171052631578945</v>
      </c>
      <c r="S745" s="22">
        <v>104.46969696969697</v>
      </c>
      <c r="T745" s="23">
        <v>1330</v>
      </c>
      <c r="U745" s="22">
        <v>10.373443983402497</v>
      </c>
      <c r="V745" s="22">
        <v>17.02127659574468</v>
      </c>
      <c r="W745" s="22">
        <v>23.076923076923077</v>
      </c>
    </row>
    <row r="746" spans="1:23" ht="11.25">
      <c r="A746" s="19">
        <v>61</v>
      </c>
      <c r="B746" s="20" t="s">
        <v>750</v>
      </c>
      <c r="C746" s="19">
        <v>802</v>
      </c>
      <c r="D746" s="20" t="s">
        <v>24</v>
      </c>
      <c r="E746" s="21">
        <v>36.41</v>
      </c>
      <c r="F746" s="22">
        <v>51.26713751557954</v>
      </c>
      <c r="G746" s="22">
        <v>41.83715173658491</v>
      </c>
      <c r="H746" s="23">
        <v>188</v>
      </c>
      <c r="I746" s="22">
        <v>70.9090909090909</v>
      </c>
      <c r="J746" s="22">
        <v>260.8826080138694</v>
      </c>
      <c r="K746" s="23">
        <v>328</v>
      </c>
      <c r="L746" s="22">
        <v>13.494809688581322</v>
      </c>
      <c r="M746" s="22"/>
      <c r="N746" s="22">
        <v>19.367021276595743</v>
      </c>
      <c r="O746" s="22">
        <v>21.881818181818183</v>
      </c>
      <c r="P746" s="22">
        <v>2.127659574468085</v>
      </c>
      <c r="Q746" s="22">
        <v>-5.454545454545454</v>
      </c>
      <c r="R746" s="22">
        <v>111.0060975609756</v>
      </c>
      <c r="S746" s="22">
        <v>83.2871972318339</v>
      </c>
      <c r="T746" s="23">
        <v>448</v>
      </c>
      <c r="U746" s="22"/>
      <c r="V746" s="22">
        <v>2.127659574468085</v>
      </c>
      <c r="W746" s="22">
        <v>0.9090909090909091</v>
      </c>
    </row>
    <row r="747" spans="1:23" ht="11.25">
      <c r="A747" s="19">
        <v>62</v>
      </c>
      <c r="B747" s="20" t="s">
        <v>751</v>
      </c>
      <c r="C747" s="19">
        <v>862</v>
      </c>
      <c r="D747" s="20" t="s">
        <v>24</v>
      </c>
      <c r="E747" s="21">
        <v>32.57</v>
      </c>
      <c r="F747" s="22">
        <v>38.59574468085108</v>
      </c>
      <c r="G747" s="22">
        <v>24.543212191459297</v>
      </c>
      <c r="H747" s="23">
        <v>868</v>
      </c>
      <c r="I747" s="22">
        <v>14.060446780551917</v>
      </c>
      <c r="J747" s="22">
        <v>7.382596859451929</v>
      </c>
      <c r="K747" s="23">
        <v>5848</v>
      </c>
      <c r="L747" s="22">
        <v>115.79335793357934</v>
      </c>
      <c r="M747" s="22">
        <v>24.960726178121707</v>
      </c>
      <c r="N747" s="22">
        <v>3.7523041474654377</v>
      </c>
      <c r="O747" s="22">
        <v>3.088042049934297</v>
      </c>
      <c r="P747" s="22">
        <v>-32.373271889400925</v>
      </c>
      <c r="Q747" s="22">
        <v>12.089356110381077</v>
      </c>
      <c r="R747" s="22">
        <v>5.569425444596443</v>
      </c>
      <c r="S747" s="22">
        <v>8.671586715867159</v>
      </c>
      <c r="T747" s="23">
        <v>1279</v>
      </c>
      <c r="U747" s="22"/>
      <c r="V747" s="22">
        <v>2.6497695852534564</v>
      </c>
      <c r="W747" s="22">
        <v>3.1537450722733245</v>
      </c>
    </row>
    <row r="748" spans="1:23" ht="11.25">
      <c r="A748" s="19">
        <v>63</v>
      </c>
      <c r="B748" s="20" t="s">
        <v>752</v>
      </c>
      <c r="C748" s="19">
        <v>954</v>
      </c>
      <c r="D748" s="20" t="s">
        <v>277</v>
      </c>
      <c r="E748" s="21">
        <v>27.12</v>
      </c>
      <c r="F748" s="22">
        <v>13.567839195979904</v>
      </c>
      <c r="G748" s="22">
        <v>62.330506016896734</v>
      </c>
      <c r="H748" s="23">
        <v>232</v>
      </c>
      <c r="I748" s="22">
        <v>9.433962264150942</v>
      </c>
      <c r="J748" s="22">
        <v>17.778643161802265</v>
      </c>
      <c r="K748" s="23"/>
      <c r="L748" s="22"/>
      <c r="M748" s="22"/>
      <c r="N748" s="22">
        <v>11.689655172413794</v>
      </c>
      <c r="O748" s="22">
        <v>11.264150943396226</v>
      </c>
      <c r="P748" s="22">
        <v>32.327586206896555</v>
      </c>
      <c r="Q748" s="22">
        <v>33.490566037735846</v>
      </c>
      <c r="R748" s="22"/>
      <c r="S748" s="22"/>
      <c r="T748" s="23">
        <v>2649</v>
      </c>
      <c r="U748" s="22"/>
      <c r="V748" s="22">
        <v>12.068965517241379</v>
      </c>
      <c r="W748" s="22">
        <v>16.50943396226415</v>
      </c>
    </row>
    <row r="749" spans="1:23" ht="11.25">
      <c r="A749" s="19">
        <v>64</v>
      </c>
      <c r="B749" s="20" t="s">
        <v>753</v>
      </c>
      <c r="C749" s="19">
        <v>955</v>
      </c>
      <c r="D749" s="20" t="s">
        <v>24</v>
      </c>
      <c r="E749" s="21">
        <v>27.04</v>
      </c>
      <c r="F749" s="22">
        <v>48.08324205914565</v>
      </c>
      <c r="G749" s="22">
        <v>7.296850744515959</v>
      </c>
      <c r="H749" s="23">
        <v>156</v>
      </c>
      <c r="I749" s="22">
        <v>27.868852459016402</v>
      </c>
      <c r="J749" s="22">
        <v>51.34591204329231</v>
      </c>
      <c r="K749" s="23">
        <v>394</v>
      </c>
      <c r="L749" s="22">
        <v>26.282051282051277</v>
      </c>
      <c r="M749" s="22">
        <v>27.520754494545518</v>
      </c>
      <c r="N749" s="22">
        <v>17.333333333333336</v>
      </c>
      <c r="O749" s="22">
        <v>14.967213114754099</v>
      </c>
      <c r="P749" s="22">
        <v>12.82051282051282</v>
      </c>
      <c r="Q749" s="22">
        <v>15.573770491803279</v>
      </c>
      <c r="R749" s="22">
        <v>68.62944162436547</v>
      </c>
      <c r="S749" s="22">
        <v>58.52564102564103</v>
      </c>
      <c r="T749" s="23">
        <v>308</v>
      </c>
      <c r="U749" s="22"/>
      <c r="V749" s="22">
        <v>2.564102564102564</v>
      </c>
      <c r="W749" s="22">
        <v>4.918032786885246</v>
      </c>
    </row>
    <row r="750" spans="1:23" ht="11.25">
      <c r="A750" s="19">
        <v>65</v>
      </c>
      <c r="B750" s="20" t="s">
        <v>754</v>
      </c>
      <c r="C750" s="19">
        <v>956</v>
      </c>
      <c r="D750" s="20" t="s">
        <v>39</v>
      </c>
      <c r="E750" s="21">
        <v>27.01</v>
      </c>
      <c r="F750" s="22">
        <v>70.9493670886076</v>
      </c>
      <c r="G750" s="22">
        <v>66.8017232892861</v>
      </c>
      <c r="H750" s="23">
        <v>213</v>
      </c>
      <c r="I750" s="22">
        <v>2.898550724637672</v>
      </c>
      <c r="J750" s="22">
        <v>29.977832288398165</v>
      </c>
      <c r="K750" s="23">
        <v>450</v>
      </c>
      <c r="L750" s="22">
        <v>0</v>
      </c>
      <c r="M750" s="22">
        <v>5.0655317131929944</v>
      </c>
      <c r="N750" s="22">
        <v>12.68075117370892</v>
      </c>
      <c r="O750" s="22">
        <v>7.632850241545894</v>
      </c>
      <c r="P750" s="22">
        <v>15.96244131455399</v>
      </c>
      <c r="Q750" s="22">
        <v>31.88405797101449</v>
      </c>
      <c r="R750" s="22">
        <v>60.022222222222226</v>
      </c>
      <c r="S750" s="22">
        <v>35.111111111111114</v>
      </c>
      <c r="T750" s="23">
        <v>504</v>
      </c>
      <c r="U750" s="22"/>
      <c r="V750" s="22">
        <v>2.3474178403755865</v>
      </c>
      <c r="W750" s="22">
        <v>5.314009661835748</v>
      </c>
    </row>
    <row r="751" spans="1:23" ht="11.25">
      <c r="A751" s="19">
        <v>66</v>
      </c>
      <c r="B751" s="20" t="s">
        <v>755</v>
      </c>
      <c r="C751" s="19">
        <v>959</v>
      </c>
      <c r="D751" s="20" t="s">
        <v>36</v>
      </c>
      <c r="E751" s="21">
        <v>26.82</v>
      </c>
      <c r="F751" s="22">
        <v>21.57751586582051</v>
      </c>
      <c r="G751" s="22">
        <v>10.42222141854543</v>
      </c>
      <c r="H751" s="23">
        <v>209</v>
      </c>
      <c r="I751" s="22">
        <v>-4.128440366972475</v>
      </c>
      <c r="J751" s="22">
        <v>3.777107043295369</v>
      </c>
      <c r="K751" s="23">
        <v>8150</v>
      </c>
      <c r="L751" s="22"/>
      <c r="M751" s="22"/>
      <c r="N751" s="22">
        <v>12.832535885167465</v>
      </c>
      <c r="O751" s="22">
        <v>10.119266055045872</v>
      </c>
      <c r="P751" s="22">
        <v>22.00956937799043</v>
      </c>
      <c r="Q751" s="22">
        <v>27.06422018348624</v>
      </c>
      <c r="R751" s="22">
        <v>3.29079754601227</v>
      </c>
      <c r="S751" s="22"/>
      <c r="T751" s="23">
        <v>1381</v>
      </c>
      <c r="U751" s="22"/>
      <c r="V751" s="22">
        <v>7.177033492822966</v>
      </c>
      <c r="W751" s="22">
        <v>6.8807339449541285</v>
      </c>
    </row>
    <row r="752" spans="1:23" ht="11.25">
      <c r="A752" s="19">
        <v>67</v>
      </c>
      <c r="B752" s="20" t="s">
        <v>756</v>
      </c>
      <c r="C752" s="19">
        <v>962</v>
      </c>
      <c r="D752" s="20" t="s">
        <v>24</v>
      </c>
      <c r="E752" s="21">
        <v>26.58</v>
      </c>
      <c r="F752" s="22">
        <v>-29.570747217806048</v>
      </c>
      <c r="G752" s="22">
        <v>2.6557483666465487</v>
      </c>
      <c r="H752" s="23">
        <v>0</v>
      </c>
      <c r="I752" s="22">
        <v>-100</v>
      </c>
      <c r="J752" s="22"/>
      <c r="K752" s="23">
        <v>98</v>
      </c>
      <c r="L752" s="22">
        <v>-1.0101010101010055</v>
      </c>
      <c r="M752" s="22">
        <v>-0.6711611620731306</v>
      </c>
      <c r="N752" s="22"/>
      <c r="O752" s="22">
        <v>28.37593984962406</v>
      </c>
      <c r="P752" s="22"/>
      <c r="Q752" s="22">
        <v>-37.59398496240601</v>
      </c>
      <c r="R752" s="22">
        <v>271.2244897959183</v>
      </c>
      <c r="S752" s="22">
        <v>381.21212121212125</v>
      </c>
      <c r="T752" s="23">
        <v>116</v>
      </c>
      <c r="U752" s="22">
        <v>-50.847457627118644</v>
      </c>
      <c r="V752" s="22"/>
      <c r="W752" s="22">
        <v>0</v>
      </c>
    </row>
    <row r="753" spans="1:23" ht="11.25">
      <c r="A753" s="19">
        <v>68</v>
      </c>
      <c r="B753" s="20" t="s">
        <v>757</v>
      </c>
      <c r="C753" s="19">
        <v>973</v>
      </c>
      <c r="D753" s="20" t="s">
        <v>36</v>
      </c>
      <c r="E753" s="21">
        <v>26.25</v>
      </c>
      <c r="F753" s="22">
        <v>-23.31288343558281</v>
      </c>
      <c r="G753" s="22">
        <v>-0.7381727911879743</v>
      </c>
      <c r="H753" s="23">
        <v>162</v>
      </c>
      <c r="I753" s="22">
        <v>8.7248322147651</v>
      </c>
      <c r="J753" s="22">
        <v>5.746211171900328</v>
      </c>
      <c r="K753" s="23">
        <v>535</v>
      </c>
      <c r="L753" s="22"/>
      <c r="M753" s="22"/>
      <c r="N753" s="22">
        <v>16.203703703703702</v>
      </c>
      <c r="O753" s="22">
        <v>22.973154362416107</v>
      </c>
      <c r="P753" s="22">
        <v>24.074074074074073</v>
      </c>
      <c r="Q753" s="22">
        <v>18.120805369127517</v>
      </c>
      <c r="R753" s="22">
        <v>49.06542056074766</v>
      </c>
      <c r="S753" s="22"/>
      <c r="T753" s="23">
        <v>553</v>
      </c>
      <c r="U753" s="22">
        <v>2.4074074074074137</v>
      </c>
      <c r="V753" s="22">
        <v>3.0864197530864197</v>
      </c>
      <c r="W753" s="22">
        <v>7.38255033557047</v>
      </c>
    </row>
    <row r="754" spans="1:23" ht="12" thickBot="1">
      <c r="A754" s="19">
        <v>69</v>
      </c>
      <c r="B754" s="20" t="s">
        <v>758</v>
      </c>
      <c r="C754" s="19">
        <v>984</v>
      </c>
      <c r="D754" s="20" t="s">
        <v>24</v>
      </c>
      <c r="E754" s="21">
        <v>25.57</v>
      </c>
      <c r="F754" s="22">
        <v>16.918152720621848</v>
      </c>
      <c r="G754" s="22">
        <v>27.730728292159746</v>
      </c>
      <c r="H754" s="23">
        <v>440</v>
      </c>
      <c r="I754" s="22">
        <v>28.279883381924197</v>
      </c>
      <c r="J754" s="22">
        <v>23.25227324248573</v>
      </c>
      <c r="K754" s="23">
        <v>1488</v>
      </c>
      <c r="L754" s="22">
        <v>7.7480086893555455</v>
      </c>
      <c r="M754" s="22">
        <v>12.110512440831279</v>
      </c>
      <c r="N754" s="22">
        <v>5.8113636363636365</v>
      </c>
      <c r="O754" s="22">
        <v>6.376093294460642</v>
      </c>
      <c r="P754" s="22">
        <v>25.454545454545453</v>
      </c>
      <c r="Q754" s="22">
        <v>21.574344023323615</v>
      </c>
      <c r="R754" s="22">
        <v>17.184139784946236</v>
      </c>
      <c r="S754" s="22">
        <v>15.836350470673427</v>
      </c>
      <c r="T754" s="23">
        <v>3247</v>
      </c>
      <c r="U754" s="22"/>
      <c r="V754" s="22">
        <v>9.318181818181818</v>
      </c>
      <c r="W754" s="22">
        <v>9.329446064139942</v>
      </c>
    </row>
    <row r="755" spans="1:23" ht="11.25">
      <c r="A755" s="6"/>
      <c r="B755" s="7"/>
      <c r="C755" s="6"/>
      <c r="D755" s="8"/>
      <c r="E755" s="9">
        <v>5459.98</v>
      </c>
      <c r="F755" s="10">
        <v>1.5132218666974007</v>
      </c>
      <c r="G755" s="10">
        <v>4.554892796823684</v>
      </c>
      <c r="H755" s="11">
        <v>94694</v>
      </c>
      <c r="I755" s="10">
        <v>-3.484757371602132</v>
      </c>
      <c r="J755" s="10">
        <v>925.9196949002636</v>
      </c>
      <c r="K755" s="11">
        <v>434627</v>
      </c>
      <c r="L755" s="10">
        <v>0.5222454693343703</v>
      </c>
      <c r="M755" s="10">
        <v>2.4738018972058073</v>
      </c>
      <c r="N755" s="10">
        <v>5.765919699241769</v>
      </c>
      <c r="O755" s="10">
        <v>5.482036019691581</v>
      </c>
      <c r="P755" s="10">
        <v>12.804401546032484</v>
      </c>
      <c r="Q755" s="10">
        <v>12.444643986857411</v>
      </c>
      <c r="R755" s="10">
        <v>12.492965232256626</v>
      </c>
      <c r="S755" s="10">
        <v>12.369281540112132</v>
      </c>
      <c r="T755" s="11">
        <v>108989</v>
      </c>
      <c r="U755" s="10">
        <v>-10.788452372846734</v>
      </c>
      <c r="V755" s="10">
        <v>3.96223625572898</v>
      </c>
      <c r="W755" s="12">
        <v>4.407002683059716</v>
      </c>
    </row>
    <row r="756" spans="1:23" ht="12" thickBot="1">
      <c r="A756" s="14" t="s">
        <v>759</v>
      </c>
      <c r="B756" s="15"/>
      <c r="C756" s="16"/>
      <c r="D756" s="17" t="s">
        <v>22</v>
      </c>
      <c r="E756" s="18">
        <f aca="true" t="shared" si="35" ref="E756:W756">COUNT(E$757:E$767)</f>
        <v>11</v>
      </c>
      <c r="F756" s="18">
        <f t="shared" si="35"/>
        <v>11</v>
      </c>
      <c r="G756" s="18">
        <f t="shared" si="35"/>
        <v>11</v>
      </c>
      <c r="H756" s="18">
        <f t="shared" si="35"/>
        <v>11</v>
      </c>
      <c r="I756" s="18">
        <f t="shared" si="35"/>
        <v>11</v>
      </c>
      <c r="J756" s="18">
        <f t="shared" si="35"/>
        <v>11</v>
      </c>
      <c r="K756" s="18">
        <f t="shared" si="35"/>
        <v>10</v>
      </c>
      <c r="L756" s="18">
        <f t="shared" si="35"/>
        <v>9</v>
      </c>
      <c r="M756" s="18">
        <f t="shared" si="35"/>
        <v>10</v>
      </c>
      <c r="N756" s="18">
        <f t="shared" si="35"/>
        <v>11</v>
      </c>
      <c r="O756" s="18">
        <f t="shared" si="35"/>
        <v>11</v>
      </c>
      <c r="P756" s="18">
        <f t="shared" si="35"/>
        <v>11</v>
      </c>
      <c r="Q756" s="18">
        <f t="shared" si="35"/>
        <v>11</v>
      </c>
      <c r="R756" s="18">
        <f t="shared" si="35"/>
        <v>10</v>
      </c>
      <c r="S756" s="18">
        <f t="shared" si="35"/>
        <v>9</v>
      </c>
      <c r="T756" s="18">
        <f t="shared" si="35"/>
        <v>10</v>
      </c>
      <c r="U756" s="18">
        <f t="shared" si="35"/>
        <v>4</v>
      </c>
      <c r="V756" s="18">
        <f t="shared" si="35"/>
        <v>11</v>
      </c>
      <c r="W756" s="16">
        <f t="shared" si="35"/>
        <v>11</v>
      </c>
    </row>
    <row r="757" spans="1:23" ht="11.25">
      <c r="A757" s="19">
        <v>1</v>
      </c>
      <c r="B757" s="20" t="s">
        <v>760</v>
      </c>
      <c r="C757" s="19">
        <v>8</v>
      </c>
      <c r="D757" s="20" t="s">
        <v>24</v>
      </c>
      <c r="E757" s="21">
        <v>4559.15</v>
      </c>
      <c r="F757" s="22">
        <v>4.083766525807753</v>
      </c>
      <c r="G757" s="22">
        <v>4.277206877776529</v>
      </c>
      <c r="H757" s="23">
        <v>77258</v>
      </c>
      <c r="I757" s="22">
        <v>-5.3570334799279635</v>
      </c>
      <c r="J757" s="22">
        <v>3.9279626601229856</v>
      </c>
      <c r="K757" s="23">
        <v>329373</v>
      </c>
      <c r="L757" s="22">
        <v>0.11306956513810196</v>
      </c>
      <c r="M757" s="22">
        <v>1.4030841484566459</v>
      </c>
      <c r="N757" s="22">
        <v>5.90120117010536</v>
      </c>
      <c r="O757" s="22">
        <v>5.365939410273059</v>
      </c>
      <c r="P757" s="22">
        <v>14.166817675839397</v>
      </c>
      <c r="Q757" s="22">
        <v>13.26946870674131</v>
      </c>
      <c r="R757" s="22">
        <v>13.84190568140072</v>
      </c>
      <c r="S757" s="22">
        <v>13.313850109878086</v>
      </c>
      <c r="T757" s="23">
        <v>98473</v>
      </c>
      <c r="U757" s="22">
        <v>-11.437179602482239</v>
      </c>
      <c r="V757" s="22">
        <v>4.215744647803463</v>
      </c>
      <c r="W757" s="22">
        <v>4.536266859403903</v>
      </c>
    </row>
    <row r="758" spans="1:23" ht="11.25">
      <c r="A758" s="19">
        <v>2</v>
      </c>
      <c r="B758" s="20" t="s">
        <v>761</v>
      </c>
      <c r="C758" s="19">
        <v>130</v>
      </c>
      <c r="D758" s="20" t="s">
        <v>24</v>
      </c>
      <c r="E758" s="21">
        <v>330.28</v>
      </c>
      <c r="F758" s="22">
        <v>-5.8709530323757475</v>
      </c>
      <c r="G758" s="22">
        <v>-1.9415903239218824</v>
      </c>
      <c r="H758" s="23">
        <v>4882</v>
      </c>
      <c r="I758" s="22">
        <v>-1.0539116335630316</v>
      </c>
      <c r="J758" s="22">
        <v>0.8895533184564375</v>
      </c>
      <c r="K758" s="23">
        <v>36100</v>
      </c>
      <c r="L758" s="22">
        <v>-0.8241758241758212</v>
      </c>
      <c r="M758" s="22">
        <v>-0.27548348936240474</v>
      </c>
      <c r="N758" s="22">
        <v>6.765260139287177</v>
      </c>
      <c r="O758" s="22">
        <v>7.1114714227807045</v>
      </c>
      <c r="P758" s="22">
        <v>-1.843506759524785</v>
      </c>
      <c r="Q758" s="22">
        <v>-0.12160518848804217</v>
      </c>
      <c r="R758" s="22">
        <v>9.149030470914125</v>
      </c>
      <c r="S758" s="22">
        <v>9.63956043956044</v>
      </c>
      <c r="T758" s="23">
        <v>1472</v>
      </c>
      <c r="U758" s="22">
        <v>-20.47541869259859</v>
      </c>
      <c r="V758" s="22">
        <v>1.9459238017206064</v>
      </c>
      <c r="W758" s="22">
        <v>2.351033644102148</v>
      </c>
    </row>
    <row r="759" spans="1:23" ht="11.25">
      <c r="A759" s="19">
        <v>3</v>
      </c>
      <c r="B759" s="20" t="s">
        <v>762</v>
      </c>
      <c r="C759" s="19">
        <v>210</v>
      </c>
      <c r="D759" s="20" t="s">
        <v>24</v>
      </c>
      <c r="E759" s="21">
        <v>207.53</v>
      </c>
      <c r="F759" s="22">
        <v>-3.6223470951562753</v>
      </c>
      <c r="G759" s="22">
        <v>12.001454499686325</v>
      </c>
      <c r="H759" s="23">
        <v>3318</v>
      </c>
      <c r="I759" s="22">
        <v>13.049403747870535</v>
      </c>
      <c r="J759" s="22">
        <v>15.65108061244227</v>
      </c>
      <c r="K759" s="23">
        <v>15000</v>
      </c>
      <c r="L759" s="22">
        <v>15.384615384615374</v>
      </c>
      <c r="M759" s="22">
        <v>19.45459557942599</v>
      </c>
      <c r="N759" s="22">
        <v>6.254671488848704</v>
      </c>
      <c r="O759" s="22">
        <v>7.336626916524702</v>
      </c>
      <c r="P759" s="22">
        <v>11.030741410488245</v>
      </c>
      <c r="Q759" s="22">
        <v>22.555366269165248</v>
      </c>
      <c r="R759" s="22">
        <v>13.835333333333333</v>
      </c>
      <c r="S759" s="22">
        <v>16.563846153846153</v>
      </c>
      <c r="T759" s="23"/>
      <c r="U759" s="22"/>
      <c r="V759" s="22">
        <v>5.394816154309826</v>
      </c>
      <c r="W759" s="22">
        <v>6.064735945485519</v>
      </c>
    </row>
    <row r="760" spans="1:23" ht="11.25">
      <c r="A760" s="19">
        <v>4</v>
      </c>
      <c r="B760" s="20" t="s">
        <v>763</v>
      </c>
      <c r="C760" s="19">
        <v>343</v>
      </c>
      <c r="D760" s="20" t="s">
        <v>24</v>
      </c>
      <c r="E760" s="21">
        <v>110.88</v>
      </c>
      <c r="F760" s="22">
        <v>-43.59835189989318</v>
      </c>
      <c r="G760" s="22">
        <v>-3.7315474472223498</v>
      </c>
      <c r="H760" s="23">
        <v>2132</v>
      </c>
      <c r="I760" s="22">
        <v>3.5454103933948433</v>
      </c>
      <c r="J760" s="22">
        <v>1.79824611977768</v>
      </c>
      <c r="K760" s="23">
        <v>10500</v>
      </c>
      <c r="L760" s="22">
        <v>-4.545454545454541</v>
      </c>
      <c r="M760" s="22">
        <v>-3.5428381522206065</v>
      </c>
      <c r="N760" s="22">
        <v>5.200750469043152</v>
      </c>
      <c r="O760" s="22">
        <v>9.547838756677999</v>
      </c>
      <c r="P760" s="22">
        <v>18.621013133208255</v>
      </c>
      <c r="Q760" s="22">
        <v>15.541525012141816</v>
      </c>
      <c r="R760" s="22">
        <v>10.56</v>
      </c>
      <c r="S760" s="22">
        <v>17.871818181818185</v>
      </c>
      <c r="T760" s="23">
        <v>3349</v>
      </c>
      <c r="U760" s="22">
        <v>-5.953383880932317</v>
      </c>
      <c r="V760" s="22">
        <v>5.440900562851782</v>
      </c>
      <c r="W760" s="22">
        <v>7.527926177756192</v>
      </c>
    </row>
    <row r="761" spans="1:23" ht="11.25">
      <c r="A761" s="19">
        <v>5</v>
      </c>
      <c r="B761" s="20" t="s">
        <v>764</v>
      </c>
      <c r="C761" s="19">
        <v>580</v>
      </c>
      <c r="D761" s="20" t="s">
        <v>39</v>
      </c>
      <c r="E761" s="21">
        <v>56.75</v>
      </c>
      <c r="F761" s="22">
        <v>1.8119842124147745</v>
      </c>
      <c r="G761" s="22">
        <v>64.36588054061086</v>
      </c>
      <c r="H761" s="23">
        <v>2675</v>
      </c>
      <c r="I761" s="22">
        <v>13.636363636363647</v>
      </c>
      <c r="J761" s="22">
        <v>19.31116217937565</v>
      </c>
      <c r="K761" s="23">
        <v>25000</v>
      </c>
      <c r="L761" s="22">
        <v>0</v>
      </c>
      <c r="M761" s="22">
        <v>18.56311014966876</v>
      </c>
      <c r="N761" s="22">
        <v>2.121495327102804</v>
      </c>
      <c r="O761" s="22">
        <v>2.3678844519966016</v>
      </c>
      <c r="P761" s="22">
        <v>9.495327102803738</v>
      </c>
      <c r="Q761" s="22">
        <v>10.875106202209006</v>
      </c>
      <c r="R761" s="22">
        <v>2.27</v>
      </c>
      <c r="S761" s="22">
        <v>2.2296</v>
      </c>
      <c r="T761" s="23">
        <v>1572</v>
      </c>
      <c r="U761" s="22"/>
      <c r="V761" s="22">
        <v>0.6728971962616822</v>
      </c>
      <c r="W761" s="22">
        <v>1.6992353440951573</v>
      </c>
    </row>
    <row r="762" spans="1:23" ht="11.25">
      <c r="A762" s="19">
        <v>6</v>
      </c>
      <c r="B762" s="20" t="s">
        <v>765</v>
      </c>
      <c r="C762" s="19">
        <v>713</v>
      </c>
      <c r="D762" s="20" t="s">
        <v>36</v>
      </c>
      <c r="E762" s="21">
        <v>42.27</v>
      </c>
      <c r="F762" s="22">
        <v>-14.898328971209985</v>
      </c>
      <c r="G762" s="22">
        <v>-2.905915063635789</v>
      </c>
      <c r="H762" s="23">
        <v>2218</v>
      </c>
      <c r="I762" s="22">
        <v>-0.18001800180017513</v>
      </c>
      <c r="J762" s="22">
        <v>0.09033428579703351</v>
      </c>
      <c r="K762" s="23">
        <v>8675</v>
      </c>
      <c r="L762" s="22">
        <v>-0.6186275632947602</v>
      </c>
      <c r="M762" s="22">
        <v>-2.003418393131784</v>
      </c>
      <c r="N762" s="22">
        <v>1.905770964833183</v>
      </c>
      <c r="O762" s="22">
        <v>2.2353735373537353</v>
      </c>
      <c r="P762" s="22">
        <v>2.7953110910730388</v>
      </c>
      <c r="Q762" s="22">
        <v>-1.2601260126012601</v>
      </c>
      <c r="R762" s="22">
        <v>4.872622478386168</v>
      </c>
      <c r="S762" s="22">
        <v>5.690227975713141</v>
      </c>
      <c r="T762" s="23">
        <v>1526</v>
      </c>
      <c r="U762" s="22">
        <v>70.69351230425056</v>
      </c>
      <c r="V762" s="22">
        <v>1.7583408476104598</v>
      </c>
      <c r="W762" s="22">
        <v>2.8802880288028803</v>
      </c>
    </row>
    <row r="763" spans="1:23" ht="11.25">
      <c r="A763" s="19">
        <v>7</v>
      </c>
      <c r="B763" s="20" t="s">
        <v>766</v>
      </c>
      <c r="C763" s="19">
        <v>818</v>
      </c>
      <c r="D763" s="20" t="s">
        <v>39</v>
      </c>
      <c r="E763" s="21">
        <v>35.59</v>
      </c>
      <c r="F763" s="22">
        <v>13.307863737663173</v>
      </c>
      <c r="G763" s="22">
        <v>100.73592511338569</v>
      </c>
      <c r="H763" s="23">
        <v>604</v>
      </c>
      <c r="I763" s="22">
        <v>10.825688073394502</v>
      </c>
      <c r="J763" s="22">
        <v>13.417185491766581</v>
      </c>
      <c r="K763" s="23">
        <v>2700</v>
      </c>
      <c r="L763" s="22"/>
      <c r="M763" s="22">
        <v>6.662374983383379</v>
      </c>
      <c r="N763" s="22">
        <v>5.892384105960265</v>
      </c>
      <c r="O763" s="22">
        <v>5.763302752293578</v>
      </c>
      <c r="P763" s="22">
        <v>13.079470198675496</v>
      </c>
      <c r="Q763" s="22">
        <v>12.293577981651376</v>
      </c>
      <c r="R763" s="22">
        <v>13.181481481481484</v>
      </c>
      <c r="S763" s="22"/>
      <c r="T763" s="23">
        <v>1307</v>
      </c>
      <c r="U763" s="22"/>
      <c r="V763" s="22">
        <v>2.3178807947019866</v>
      </c>
      <c r="W763" s="22">
        <v>2.7522935779816518</v>
      </c>
    </row>
    <row r="764" spans="1:23" ht="11.25">
      <c r="A764" s="19">
        <v>8</v>
      </c>
      <c r="B764" s="20" t="s">
        <v>767</v>
      </c>
      <c r="C764" s="19">
        <v>842</v>
      </c>
      <c r="D764" s="20" t="s">
        <v>184</v>
      </c>
      <c r="E764" s="21">
        <v>34.02</v>
      </c>
      <c r="F764" s="22">
        <v>60.320452403393055</v>
      </c>
      <c r="G764" s="22">
        <v>35.947705374258</v>
      </c>
      <c r="H764" s="23">
        <v>429</v>
      </c>
      <c r="I764" s="22">
        <v>10.852713178294572</v>
      </c>
      <c r="J764" s="22">
        <v>21.36180214584722</v>
      </c>
      <c r="K764" s="23">
        <v>5950</v>
      </c>
      <c r="L764" s="22">
        <v>12.264150943396235</v>
      </c>
      <c r="M764" s="22">
        <v>19.348319192733697</v>
      </c>
      <c r="N764" s="22">
        <v>7.93006993006993</v>
      </c>
      <c r="O764" s="22">
        <v>5.483204134366925</v>
      </c>
      <c r="P764" s="22">
        <v>3.9627039627039626</v>
      </c>
      <c r="Q764" s="22">
        <v>4.1343669250646</v>
      </c>
      <c r="R764" s="22">
        <v>5.7176470588235295</v>
      </c>
      <c r="S764" s="22">
        <v>4.00377358490566</v>
      </c>
      <c r="T764" s="23">
        <v>120</v>
      </c>
      <c r="U764" s="22"/>
      <c r="V764" s="22">
        <v>1.1655011655011656</v>
      </c>
      <c r="W764" s="22">
        <v>1.2919896640826873</v>
      </c>
    </row>
    <row r="765" spans="1:23" ht="11.25">
      <c r="A765" s="19">
        <v>9</v>
      </c>
      <c r="B765" s="20" t="s">
        <v>768</v>
      </c>
      <c r="C765" s="19">
        <v>892</v>
      </c>
      <c r="D765" s="20" t="s">
        <v>149</v>
      </c>
      <c r="E765" s="21">
        <v>30.2</v>
      </c>
      <c r="F765" s="22">
        <v>-6.530485917672557</v>
      </c>
      <c r="G765" s="22">
        <v>12.44776042144997</v>
      </c>
      <c r="H765" s="23">
        <v>939</v>
      </c>
      <c r="I765" s="22">
        <v>12.32057416267942</v>
      </c>
      <c r="J765" s="22">
        <v>21.695902650606524</v>
      </c>
      <c r="K765" s="23"/>
      <c r="L765" s="22"/>
      <c r="M765" s="22"/>
      <c r="N765" s="22">
        <v>3.2161874334398295</v>
      </c>
      <c r="O765" s="22">
        <v>3.8648325358851676</v>
      </c>
      <c r="P765" s="22">
        <v>6.17678381256656</v>
      </c>
      <c r="Q765" s="22">
        <v>6.937799043062201</v>
      </c>
      <c r="R765" s="22"/>
      <c r="S765" s="22"/>
      <c r="T765" s="23">
        <v>542</v>
      </c>
      <c r="U765" s="22"/>
      <c r="V765" s="22">
        <v>1.810436634717785</v>
      </c>
      <c r="W765" s="22">
        <v>0</v>
      </c>
    </row>
    <row r="766" spans="1:23" ht="11.25">
      <c r="A766" s="19">
        <v>10</v>
      </c>
      <c r="B766" s="20" t="s">
        <v>769</v>
      </c>
      <c r="C766" s="19">
        <v>942</v>
      </c>
      <c r="D766" s="20" t="s">
        <v>24</v>
      </c>
      <c r="E766" s="21">
        <v>27.47</v>
      </c>
      <c r="F766" s="22">
        <v>28.42449742870499</v>
      </c>
      <c r="G766" s="22">
        <v>11.701073020723229</v>
      </c>
      <c r="H766" s="23">
        <v>135</v>
      </c>
      <c r="I766" s="22">
        <v>36.36363636363635</v>
      </c>
      <c r="J766" s="22">
        <v>33.29677360204259</v>
      </c>
      <c r="K766" s="23">
        <v>640</v>
      </c>
      <c r="L766" s="22">
        <v>58.8089330024814</v>
      </c>
      <c r="M766" s="22">
        <v>40.047281918887535</v>
      </c>
      <c r="N766" s="22">
        <v>20.348148148148148</v>
      </c>
      <c r="O766" s="22">
        <v>21.606060606060606</v>
      </c>
      <c r="P766" s="22">
        <v>28.14814814814815</v>
      </c>
      <c r="Q766" s="22">
        <v>19.19191919191919</v>
      </c>
      <c r="R766" s="22">
        <v>42.921875</v>
      </c>
      <c r="S766" s="22">
        <v>53.07692307692308</v>
      </c>
      <c r="T766" s="23">
        <v>563</v>
      </c>
      <c r="U766" s="22"/>
      <c r="V766" s="22">
        <v>8.148148148148149</v>
      </c>
      <c r="W766" s="22">
        <v>7.07070707070707</v>
      </c>
    </row>
    <row r="767" spans="1:23" ht="12" thickBot="1">
      <c r="A767" s="19">
        <v>11</v>
      </c>
      <c r="B767" s="20" t="s">
        <v>770</v>
      </c>
      <c r="C767" s="19">
        <v>979</v>
      </c>
      <c r="D767" s="20" t="s">
        <v>24</v>
      </c>
      <c r="E767" s="21">
        <v>25.84</v>
      </c>
      <c r="F767" s="22">
        <v>8.662741799831775</v>
      </c>
      <c r="G767" s="22">
        <v>17.154473741978936</v>
      </c>
      <c r="H767" s="23">
        <v>104</v>
      </c>
      <c r="I767" s="22">
        <v>-6.3063063063063085</v>
      </c>
      <c r="J767" s="22">
        <v>-1.2501310530876553</v>
      </c>
      <c r="K767" s="23">
        <v>689</v>
      </c>
      <c r="L767" s="22">
        <v>-18.94117647058824</v>
      </c>
      <c r="M767" s="22">
        <v>-9.804567956173994</v>
      </c>
      <c r="N767" s="22">
        <v>24.846153846153847</v>
      </c>
      <c r="O767" s="22">
        <v>21.423423423423422</v>
      </c>
      <c r="P767" s="22">
        <v>-0.9615384615384616</v>
      </c>
      <c r="Q767" s="22">
        <v>0</v>
      </c>
      <c r="R767" s="22">
        <v>37.503628447024674</v>
      </c>
      <c r="S767" s="22">
        <v>27.976470588235298</v>
      </c>
      <c r="T767" s="23">
        <v>65</v>
      </c>
      <c r="U767" s="22"/>
      <c r="V767" s="22">
        <v>0.9615384615384616</v>
      </c>
      <c r="W767" s="22">
        <v>3.6036036036036037</v>
      </c>
    </row>
    <row r="768" spans="1:23" ht="11.25">
      <c r="A768" s="6"/>
      <c r="B768" s="7"/>
      <c r="C768" s="6"/>
      <c r="D768" s="8"/>
      <c r="E768" s="9">
        <v>1162.66</v>
      </c>
      <c r="F768" s="10">
        <v>47.05116043761459</v>
      </c>
      <c r="G768" s="10">
        <v>63.94144390016492</v>
      </c>
      <c r="H768" s="11">
        <v>19087</v>
      </c>
      <c r="I768" s="10">
        <v>54.2010017773469</v>
      </c>
      <c r="J768" s="10">
        <v>292.40722735632534</v>
      </c>
      <c r="K768" s="11">
        <v>33388</v>
      </c>
      <c r="L768" s="10">
        <v>38.8218286953379</v>
      </c>
      <c r="M768" s="10">
        <v>29.829134762450128</v>
      </c>
      <c r="N768" s="10">
        <v>6.091371090270864</v>
      </c>
      <c r="O768" s="10">
        <v>6.387542413960253</v>
      </c>
      <c r="P768" s="10">
        <v>21.08765128097658</v>
      </c>
      <c r="Q768" s="10">
        <v>13.184682501211828</v>
      </c>
      <c r="R768" s="10">
        <v>34.82269078710914</v>
      </c>
      <c r="S768" s="10">
        <v>55.02059992771956</v>
      </c>
      <c r="T768" s="11">
        <v>152007</v>
      </c>
      <c r="U768" s="10">
        <v>17.4185303514377</v>
      </c>
      <c r="V768" s="10">
        <v>12.904070833551632</v>
      </c>
      <c r="W768" s="12">
        <v>9.37146550331233</v>
      </c>
    </row>
    <row r="769" spans="1:23" ht="12" thickBot="1">
      <c r="A769" s="14" t="s">
        <v>771</v>
      </c>
      <c r="B769" s="15"/>
      <c r="C769" s="16"/>
      <c r="D769" s="17" t="s">
        <v>22</v>
      </c>
      <c r="E769" s="18">
        <f aca="true" t="shared" si="36" ref="E769:W769">COUNT(E$770:E$776)</f>
        <v>7</v>
      </c>
      <c r="F769" s="18">
        <f t="shared" si="36"/>
        <v>7</v>
      </c>
      <c r="G769" s="18">
        <f t="shared" si="36"/>
        <v>6</v>
      </c>
      <c r="H769" s="18">
        <f t="shared" si="36"/>
        <v>7</v>
      </c>
      <c r="I769" s="18">
        <f t="shared" si="36"/>
        <v>7</v>
      </c>
      <c r="J769" s="18">
        <f t="shared" si="36"/>
        <v>7</v>
      </c>
      <c r="K769" s="18">
        <f t="shared" si="36"/>
        <v>7</v>
      </c>
      <c r="L769" s="18">
        <f t="shared" si="36"/>
        <v>6</v>
      </c>
      <c r="M769" s="18">
        <f t="shared" si="36"/>
        <v>4</v>
      </c>
      <c r="N769" s="18">
        <f t="shared" si="36"/>
        <v>7</v>
      </c>
      <c r="O769" s="18">
        <f t="shared" si="36"/>
        <v>7</v>
      </c>
      <c r="P769" s="18">
        <f t="shared" si="36"/>
        <v>7</v>
      </c>
      <c r="Q769" s="18">
        <f t="shared" si="36"/>
        <v>7</v>
      </c>
      <c r="R769" s="18">
        <f t="shared" si="36"/>
        <v>7</v>
      </c>
      <c r="S769" s="18">
        <f t="shared" si="36"/>
        <v>6</v>
      </c>
      <c r="T769" s="18">
        <f t="shared" si="36"/>
        <v>7</v>
      </c>
      <c r="U769" s="18">
        <f t="shared" si="36"/>
        <v>2</v>
      </c>
      <c r="V769" s="18">
        <f t="shared" si="36"/>
        <v>7</v>
      </c>
      <c r="W769" s="16">
        <f t="shared" si="36"/>
        <v>7</v>
      </c>
    </row>
    <row r="770" spans="1:23" ht="11.25">
      <c r="A770" s="19">
        <v>1</v>
      </c>
      <c r="B770" s="20" t="s">
        <v>772</v>
      </c>
      <c r="C770" s="19">
        <v>92</v>
      </c>
      <c r="D770" s="20" t="s">
        <v>24</v>
      </c>
      <c r="E770" s="21">
        <v>508.23</v>
      </c>
      <c r="F770" s="22">
        <v>51.71044776119405</v>
      </c>
      <c r="G770" s="22">
        <v>145.54372006210698</v>
      </c>
      <c r="H770" s="23">
        <v>5204</v>
      </c>
      <c r="I770" s="22">
        <v>92.45562130177514</v>
      </c>
      <c r="J770" s="22">
        <v>140.7369858816934</v>
      </c>
      <c r="K770" s="23">
        <v>5680</v>
      </c>
      <c r="L770" s="22">
        <v>88.01721284342933</v>
      </c>
      <c r="M770" s="22"/>
      <c r="N770" s="22">
        <v>9.766141429669485</v>
      </c>
      <c r="O770" s="22">
        <v>12.389053254437869</v>
      </c>
      <c r="P770" s="22">
        <v>32.936202920830134</v>
      </c>
      <c r="Q770" s="22">
        <v>19.89644970414201</v>
      </c>
      <c r="R770" s="22">
        <v>89.47711267605635</v>
      </c>
      <c r="S770" s="22">
        <v>110.89043363124793</v>
      </c>
      <c r="T770" s="23">
        <v>96481</v>
      </c>
      <c r="U770" s="22">
        <v>41.39517842749323</v>
      </c>
      <c r="V770" s="22">
        <v>13.662567255956956</v>
      </c>
      <c r="W770" s="22">
        <v>9.985207100591715</v>
      </c>
    </row>
    <row r="771" spans="1:23" ht="11.25">
      <c r="A771" s="19">
        <v>2</v>
      </c>
      <c r="B771" s="20" t="s">
        <v>773</v>
      </c>
      <c r="C771" s="19">
        <v>95</v>
      </c>
      <c r="D771" s="20" t="s">
        <v>24</v>
      </c>
      <c r="E771" s="21">
        <v>498.07</v>
      </c>
      <c r="F771" s="22">
        <v>51.51800924799219</v>
      </c>
      <c r="G771" s="22">
        <v>56.029654839404145</v>
      </c>
      <c r="H771" s="23">
        <v>4457</v>
      </c>
      <c r="I771" s="22">
        <v>47.0957095709571</v>
      </c>
      <c r="J771" s="22">
        <v>76.68937089661397</v>
      </c>
      <c r="K771" s="23">
        <v>9800</v>
      </c>
      <c r="L771" s="22">
        <v>28.947368421052634</v>
      </c>
      <c r="M771" s="22">
        <v>39.6286454706676</v>
      </c>
      <c r="N771" s="22">
        <v>11.17500560915414</v>
      </c>
      <c r="O771" s="22">
        <v>10.84884488448845</v>
      </c>
      <c r="P771" s="22">
        <v>42.001346196993495</v>
      </c>
      <c r="Q771" s="22">
        <v>34.12541254125412</v>
      </c>
      <c r="R771" s="22">
        <v>50.823469387755104</v>
      </c>
      <c r="S771" s="22">
        <v>43.252631578947366</v>
      </c>
      <c r="T771" s="23">
        <v>32151</v>
      </c>
      <c r="U771" s="22">
        <v>-22.180806002662468</v>
      </c>
      <c r="V771" s="22">
        <v>7.785505945703387</v>
      </c>
      <c r="W771" s="22">
        <v>6.864686468646865</v>
      </c>
    </row>
    <row r="772" spans="1:23" ht="11.25">
      <c r="A772" s="19">
        <v>3</v>
      </c>
      <c r="B772" s="20" t="s">
        <v>774</v>
      </c>
      <c r="C772" s="19">
        <v>702</v>
      </c>
      <c r="D772" s="20" t="s">
        <v>184</v>
      </c>
      <c r="E772" s="21">
        <v>42.85</v>
      </c>
      <c r="F772" s="22">
        <v>26.215022091310747</v>
      </c>
      <c r="G772" s="22">
        <v>20.74711160803442</v>
      </c>
      <c r="H772" s="23">
        <v>491</v>
      </c>
      <c r="I772" s="22">
        <v>12.35697940503433</v>
      </c>
      <c r="J772" s="22">
        <v>10.69405759122417</v>
      </c>
      <c r="K772" s="23">
        <v>1414</v>
      </c>
      <c r="L772" s="22">
        <v>5.208333333333326</v>
      </c>
      <c r="M772" s="22">
        <v>5.534533328370528</v>
      </c>
      <c r="N772" s="22">
        <v>8.727087576374744</v>
      </c>
      <c r="O772" s="22">
        <v>7.76887871853547</v>
      </c>
      <c r="P772" s="22">
        <v>55.397148676171085</v>
      </c>
      <c r="Q772" s="22">
        <v>49.65675057208238</v>
      </c>
      <c r="R772" s="22">
        <v>30.304101838755304</v>
      </c>
      <c r="S772" s="22">
        <v>25.260416666666668</v>
      </c>
      <c r="T772" s="23">
        <v>3463</v>
      </c>
      <c r="U772" s="22"/>
      <c r="V772" s="22">
        <v>0.8146639511201629</v>
      </c>
      <c r="W772" s="22">
        <v>0.9153318077803204</v>
      </c>
    </row>
    <row r="773" spans="1:23" ht="11.25">
      <c r="A773" s="19">
        <v>4</v>
      </c>
      <c r="B773" s="20" t="s">
        <v>775</v>
      </c>
      <c r="C773" s="19">
        <v>843</v>
      </c>
      <c r="D773" s="20" t="s">
        <v>24</v>
      </c>
      <c r="E773" s="21">
        <v>33.92</v>
      </c>
      <c r="F773" s="22">
        <v>45.76708207993126</v>
      </c>
      <c r="G773" s="22">
        <v>17.31222279053357</v>
      </c>
      <c r="H773" s="23">
        <v>445</v>
      </c>
      <c r="I773" s="22">
        <v>17.105263157894733</v>
      </c>
      <c r="J773" s="22">
        <v>46.33803604070172</v>
      </c>
      <c r="K773" s="23">
        <v>900</v>
      </c>
      <c r="L773" s="22">
        <v>21.293800539083563</v>
      </c>
      <c r="M773" s="22">
        <v>28.923198938929808</v>
      </c>
      <c r="N773" s="22">
        <v>7.622471910112361</v>
      </c>
      <c r="O773" s="22">
        <v>6.123684210526316</v>
      </c>
      <c r="P773" s="22">
        <v>16.40449438202247</v>
      </c>
      <c r="Q773" s="22">
        <v>17.63157894736842</v>
      </c>
      <c r="R773" s="22">
        <v>37.68888888888889</v>
      </c>
      <c r="S773" s="22">
        <v>31.361185983827493</v>
      </c>
      <c r="T773" s="23">
        <v>596</v>
      </c>
      <c r="U773" s="22"/>
      <c r="V773" s="22">
        <v>4.044943820224719</v>
      </c>
      <c r="W773" s="22">
        <v>2.8947368421052633</v>
      </c>
    </row>
    <row r="774" spans="1:23" ht="11.25">
      <c r="A774" s="19">
        <v>5</v>
      </c>
      <c r="B774" s="20" t="s">
        <v>776</v>
      </c>
      <c r="C774" s="19">
        <v>962</v>
      </c>
      <c r="D774" s="20" t="s">
        <v>24</v>
      </c>
      <c r="E774" s="21">
        <v>26.58</v>
      </c>
      <c r="F774" s="22">
        <v>28.716707021791766</v>
      </c>
      <c r="G774" s="22">
        <v>20.345090442300705</v>
      </c>
      <c r="H774" s="23">
        <v>239</v>
      </c>
      <c r="I774" s="22">
        <v>64.82758620689654</v>
      </c>
      <c r="J774" s="22">
        <v>37.468551916827764</v>
      </c>
      <c r="K774" s="23">
        <v>792</v>
      </c>
      <c r="L774" s="22">
        <v>29.200652528548133</v>
      </c>
      <c r="M774" s="22"/>
      <c r="N774" s="22">
        <v>11.12133891213389</v>
      </c>
      <c r="O774" s="22">
        <v>14.241379310344826</v>
      </c>
      <c r="P774" s="22">
        <v>28.451882845188287</v>
      </c>
      <c r="Q774" s="22">
        <v>17.24137931034483</v>
      </c>
      <c r="R774" s="22">
        <v>33.56060606060606</v>
      </c>
      <c r="S774" s="22">
        <v>33.686786296900486</v>
      </c>
      <c r="T774" s="23">
        <v>1561</v>
      </c>
      <c r="U774" s="22"/>
      <c r="V774" s="22">
        <v>3.3472803347280333</v>
      </c>
      <c r="W774" s="22">
        <v>3.4482758620689653</v>
      </c>
    </row>
    <row r="775" spans="1:23" ht="11.25">
      <c r="A775" s="19">
        <v>6</v>
      </c>
      <c r="B775" s="20" t="s">
        <v>777</v>
      </c>
      <c r="C775" s="19">
        <v>965</v>
      </c>
      <c r="D775" s="20" t="s">
        <v>36</v>
      </c>
      <c r="E775" s="21">
        <v>26.56</v>
      </c>
      <c r="F775" s="22">
        <v>-9.782608695652184</v>
      </c>
      <c r="G775" s="22"/>
      <c r="H775" s="23">
        <v>7963</v>
      </c>
      <c r="I775" s="22">
        <v>45.54925973313837</v>
      </c>
      <c r="J775" s="22">
        <v>39.6634074130267</v>
      </c>
      <c r="K775" s="23">
        <v>14182</v>
      </c>
      <c r="L775" s="22"/>
      <c r="M775" s="22"/>
      <c r="N775" s="22">
        <v>0.33354263468542006</v>
      </c>
      <c r="O775" s="22">
        <v>0.5381100347285689</v>
      </c>
      <c r="P775" s="22">
        <v>-1.0046464900163254</v>
      </c>
      <c r="Q775" s="22">
        <v>-5.37378906963992</v>
      </c>
      <c r="R775" s="22">
        <v>1.8727965026089408</v>
      </c>
      <c r="S775" s="22"/>
      <c r="T775" s="23">
        <v>17196</v>
      </c>
      <c r="U775" s="22"/>
      <c r="V775" s="22">
        <v>17.091548411402737</v>
      </c>
      <c r="W775" s="22">
        <v>11.935660756717237</v>
      </c>
    </row>
    <row r="776" spans="1:23" ht="12" thickBot="1">
      <c r="A776" s="19">
        <v>7</v>
      </c>
      <c r="B776" s="20" t="s">
        <v>778</v>
      </c>
      <c r="C776" s="19">
        <v>968</v>
      </c>
      <c r="D776" s="20" t="s">
        <v>24</v>
      </c>
      <c r="E776" s="21">
        <v>26.45</v>
      </c>
      <c r="F776" s="22">
        <v>34.811416921508666</v>
      </c>
      <c r="G776" s="22">
        <v>-5.94575906120185</v>
      </c>
      <c r="H776" s="23">
        <v>288</v>
      </c>
      <c r="I776" s="22">
        <v>36.49289099526067</v>
      </c>
      <c r="J776" s="22">
        <v>36.19543322516427</v>
      </c>
      <c r="K776" s="23">
        <v>620</v>
      </c>
      <c r="L776" s="22">
        <v>20.388349514563096</v>
      </c>
      <c r="M776" s="22">
        <v>1.3246572314440375</v>
      </c>
      <c r="N776" s="22">
        <v>9.184027777777777</v>
      </c>
      <c r="O776" s="22">
        <v>9.298578199052134</v>
      </c>
      <c r="P776" s="22">
        <v>36.80555555555556</v>
      </c>
      <c r="Q776" s="22">
        <v>21.32701421800948</v>
      </c>
      <c r="R776" s="22">
        <v>42.66129032258065</v>
      </c>
      <c r="S776" s="22">
        <v>38.09708737864078</v>
      </c>
      <c r="T776" s="23">
        <v>559</v>
      </c>
      <c r="U776" s="22"/>
      <c r="V776" s="22">
        <v>4.861111111111112</v>
      </c>
      <c r="W776" s="22">
        <v>4.265402843601896</v>
      </c>
    </row>
    <row r="777" spans="1:23" ht="11.25">
      <c r="A777" s="6"/>
      <c r="B777" s="7"/>
      <c r="C777" s="6"/>
      <c r="D777" s="8"/>
      <c r="E777" s="9">
        <v>15028.28</v>
      </c>
      <c r="F777" s="10">
        <v>10.578139392770169</v>
      </c>
      <c r="G777" s="10">
        <v>9.56156913406696</v>
      </c>
      <c r="H777" s="11">
        <v>100738</v>
      </c>
      <c r="I777" s="10">
        <v>13.383968216873111</v>
      </c>
      <c r="J777" s="10">
        <v>333.9064831139184</v>
      </c>
      <c r="K777" s="11">
        <v>348727</v>
      </c>
      <c r="L777" s="10">
        <v>12.616908926305737</v>
      </c>
      <c r="M777" s="10">
        <v>6.090814529992938</v>
      </c>
      <c r="N777" s="10">
        <v>14.918183803529947</v>
      </c>
      <c r="O777" s="10">
        <v>15.564956765599424</v>
      </c>
      <c r="P777" s="10">
        <v>24.618534975496775</v>
      </c>
      <c r="Q777" s="10">
        <v>24.133448873483534</v>
      </c>
      <c r="R777" s="10">
        <v>42.593145927903485</v>
      </c>
      <c r="S777" s="10">
        <v>43.77784738003049</v>
      </c>
      <c r="T777" s="11">
        <v>450703</v>
      </c>
      <c r="U777" s="10">
        <v>-5.1057622173595885</v>
      </c>
      <c r="V777" s="10">
        <v>3.403879370247573</v>
      </c>
      <c r="W777" s="12">
        <v>2.6139284879644777</v>
      </c>
    </row>
    <row r="778" spans="1:23" ht="12" thickBot="1">
      <c r="A778" s="14" t="s">
        <v>779</v>
      </c>
      <c r="B778" s="15"/>
      <c r="C778" s="16"/>
      <c r="D778" s="17" t="s">
        <v>22</v>
      </c>
      <c r="E778" s="18">
        <f aca="true" t="shared" si="37" ref="E778:W778">COUNT(E$779:E$868)</f>
        <v>90</v>
      </c>
      <c r="F778" s="18">
        <f t="shared" si="37"/>
        <v>89</v>
      </c>
      <c r="G778" s="18">
        <f t="shared" si="37"/>
        <v>86</v>
      </c>
      <c r="H778" s="18">
        <f t="shared" si="37"/>
        <v>90</v>
      </c>
      <c r="I778" s="18">
        <f t="shared" si="37"/>
        <v>89</v>
      </c>
      <c r="J778" s="18">
        <f t="shared" si="37"/>
        <v>86</v>
      </c>
      <c r="K778" s="18">
        <f t="shared" si="37"/>
        <v>88</v>
      </c>
      <c r="L778" s="18">
        <f t="shared" si="37"/>
        <v>83</v>
      </c>
      <c r="M778" s="18">
        <f t="shared" si="37"/>
        <v>82</v>
      </c>
      <c r="N778" s="18">
        <f t="shared" si="37"/>
        <v>90</v>
      </c>
      <c r="O778" s="18">
        <f t="shared" si="37"/>
        <v>89</v>
      </c>
      <c r="P778" s="18">
        <f t="shared" si="37"/>
        <v>90</v>
      </c>
      <c r="Q778" s="18">
        <f t="shared" si="37"/>
        <v>89</v>
      </c>
      <c r="R778" s="18">
        <f t="shared" si="37"/>
        <v>88</v>
      </c>
      <c r="S778" s="18">
        <f t="shared" si="37"/>
        <v>84</v>
      </c>
      <c r="T778" s="18">
        <f t="shared" si="37"/>
        <v>77</v>
      </c>
      <c r="U778" s="18">
        <f t="shared" si="37"/>
        <v>51</v>
      </c>
      <c r="V778" s="18">
        <f t="shared" si="37"/>
        <v>90</v>
      </c>
      <c r="W778" s="16">
        <f t="shared" si="37"/>
        <v>89</v>
      </c>
    </row>
    <row r="779" spans="1:23" ht="11.25">
      <c r="A779" s="19">
        <v>1</v>
      </c>
      <c r="B779" s="20" t="s">
        <v>780</v>
      </c>
      <c r="C779" s="19">
        <v>4</v>
      </c>
      <c r="D779" s="20" t="s">
        <v>24</v>
      </c>
      <c r="E779" s="21">
        <v>5581.52</v>
      </c>
      <c r="F779" s="22">
        <v>6.468386737422804</v>
      </c>
      <c r="G779" s="22">
        <v>12.218826782487447</v>
      </c>
      <c r="H779" s="23">
        <v>37540</v>
      </c>
      <c r="I779" s="22">
        <v>11.295582567447383</v>
      </c>
      <c r="J779" s="22">
        <v>11.220488394180862</v>
      </c>
      <c r="K779" s="23">
        <v>71553</v>
      </c>
      <c r="L779" s="22">
        <v>17.3</v>
      </c>
      <c r="M779" s="22">
        <v>9.166248462880745</v>
      </c>
      <c r="N779" s="22">
        <v>14.868193926478423</v>
      </c>
      <c r="O779" s="22">
        <v>15.542306552030832</v>
      </c>
      <c r="P779" s="22">
        <v>37.197655833777304</v>
      </c>
      <c r="Q779" s="22">
        <v>36.629113548769645</v>
      </c>
      <c r="R779" s="22">
        <v>78.00539460260228</v>
      </c>
      <c r="S779" s="22">
        <v>85.94131147540985</v>
      </c>
      <c r="T779" s="23">
        <v>209629</v>
      </c>
      <c r="U779" s="22">
        <v>-15.390297061672587</v>
      </c>
      <c r="V779" s="22">
        <v>3.564198188598828</v>
      </c>
      <c r="W779" s="22">
        <v>2.0397272457752744</v>
      </c>
    </row>
    <row r="780" spans="1:23" ht="11.25">
      <c r="A780" s="19">
        <v>2</v>
      </c>
      <c r="B780" s="20" t="s">
        <v>781</v>
      </c>
      <c r="C780" s="19">
        <v>37</v>
      </c>
      <c r="D780" s="20" t="s">
        <v>24</v>
      </c>
      <c r="E780" s="21">
        <v>1586.97</v>
      </c>
      <c r="F780" s="22">
        <v>25.55341065523189</v>
      </c>
      <c r="G780" s="22">
        <v>16.629516300134206</v>
      </c>
      <c r="H780" s="23">
        <v>12191</v>
      </c>
      <c r="I780" s="22">
        <v>21.885622875424925</v>
      </c>
      <c r="J780" s="22">
        <v>14.922538506054138</v>
      </c>
      <c r="K780" s="23">
        <v>56133</v>
      </c>
      <c r="L780" s="22">
        <v>12.5541385948027</v>
      </c>
      <c r="M780" s="22">
        <v>11.357439012715753</v>
      </c>
      <c r="N780" s="22">
        <v>13.017553933229431</v>
      </c>
      <c r="O780" s="22">
        <v>12.637272545490902</v>
      </c>
      <c r="P780" s="22">
        <v>32.999753916823884</v>
      </c>
      <c r="Q780" s="22">
        <v>33.9132173565287</v>
      </c>
      <c r="R780" s="22">
        <v>28.271604938271604</v>
      </c>
      <c r="S780" s="22">
        <v>25.344481873596404</v>
      </c>
      <c r="T780" s="23">
        <v>65590</v>
      </c>
      <c r="U780" s="22">
        <v>13.115460895059062</v>
      </c>
      <c r="V780" s="22">
        <v>1.640554507423509</v>
      </c>
      <c r="W780" s="22">
        <v>1.5896820635872826</v>
      </c>
    </row>
    <row r="781" spans="1:23" ht="11.25">
      <c r="A781" s="19">
        <v>3</v>
      </c>
      <c r="B781" s="20" t="s">
        <v>782</v>
      </c>
      <c r="C781" s="19">
        <v>71</v>
      </c>
      <c r="D781" s="20" t="s">
        <v>24</v>
      </c>
      <c r="E781" s="21">
        <v>662.09</v>
      </c>
      <c r="F781" s="22">
        <v>2.7643260694108163</v>
      </c>
      <c r="G781" s="22">
        <v>3.5206473223565515</v>
      </c>
      <c r="H781" s="23">
        <v>3226</v>
      </c>
      <c r="I781" s="22">
        <v>7.784831272970272</v>
      </c>
      <c r="J781" s="22">
        <v>6.883463046557603</v>
      </c>
      <c r="K781" s="23">
        <v>16000</v>
      </c>
      <c r="L781" s="22">
        <v>4.575163398692816</v>
      </c>
      <c r="M781" s="22">
        <v>0</v>
      </c>
      <c r="N781" s="22">
        <v>20.52355858648481</v>
      </c>
      <c r="O781" s="22">
        <v>21.526227865018374</v>
      </c>
      <c r="P781" s="22">
        <v>4.246745195288282</v>
      </c>
      <c r="Q781" s="22">
        <v>3.2408954226528564</v>
      </c>
      <c r="R781" s="22">
        <v>41.380625</v>
      </c>
      <c r="S781" s="22">
        <v>42.10980392156863</v>
      </c>
      <c r="T781" s="23">
        <v>10543</v>
      </c>
      <c r="U781" s="22">
        <v>-21.22683801554095</v>
      </c>
      <c r="V781" s="22">
        <v>3.75077495350279</v>
      </c>
      <c r="W781" s="22">
        <v>1.937854994988306</v>
      </c>
    </row>
    <row r="782" spans="1:23" ht="11.25">
      <c r="A782" s="19">
        <v>4</v>
      </c>
      <c r="B782" s="20" t="s">
        <v>783</v>
      </c>
      <c r="C782" s="19">
        <v>81</v>
      </c>
      <c r="D782" s="20" t="s">
        <v>24</v>
      </c>
      <c r="E782" s="21">
        <v>578.27</v>
      </c>
      <c r="F782" s="22">
        <v>104.2058054947383</v>
      </c>
      <c r="G782" s="22">
        <v>51.215682665871974</v>
      </c>
      <c r="H782" s="23">
        <v>3513</v>
      </c>
      <c r="I782" s="22">
        <v>60.41095890410959</v>
      </c>
      <c r="J782" s="22">
        <v>43.33290467527282</v>
      </c>
      <c r="K782" s="23">
        <v>16000</v>
      </c>
      <c r="L782" s="22">
        <v>146.15384615384616</v>
      </c>
      <c r="M782" s="22">
        <v>54.959132237189976</v>
      </c>
      <c r="N782" s="22">
        <v>16.460859664104753</v>
      </c>
      <c r="O782" s="22">
        <v>12.930593607305937</v>
      </c>
      <c r="P782" s="22">
        <v>6.604042129234272</v>
      </c>
      <c r="Q782" s="22">
        <v>31.7351598173516</v>
      </c>
      <c r="R782" s="22">
        <v>36.141875</v>
      </c>
      <c r="S782" s="22">
        <v>43.566153846153846</v>
      </c>
      <c r="T782" s="23">
        <v>15093</v>
      </c>
      <c r="U782" s="22">
        <v>-31.69351918899348</v>
      </c>
      <c r="V782" s="22">
        <v>6.46171363506974</v>
      </c>
      <c r="W782" s="22">
        <v>3.5616438356164384</v>
      </c>
    </row>
    <row r="783" spans="1:23" ht="11.25">
      <c r="A783" s="19">
        <v>5</v>
      </c>
      <c r="B783" s="20" t="s">
        <v>784</v>
      </c>
      <c r="C783" s="19">
        <v>118</v>
      </c>
      <c r="D783" s="20" t="s">
        <v>24</v>
      </c>
      <c r="E783" s="21">
        <v>358.88</v>
      </c>
      <c r="F783" s="22">
        <v>8.609993039372931</v>
      </c>
      <c r="G783" s="22">
        <v>3.0215480956568896</v>
      </c>
      <c r="H783" s="23">
        <v>1127</v>
      </c>
      <c r="I783" s="22">
        <v>11.03448275862069</v>
      </c>
      <c r="J783" s="22">
        <v>0.93407034484978</v>
      </c>
      <c r="K783" s="23">
        <v>5000</v>
      </c>
      <c r="L783" s="22">
        <v>2.0408163265306145</v>
      </c>
      <c r="M783" s="22">
        <v>-1.1401645157383733</v>
      </c>
      <c r="N783" s="22">
        <v>31.84383318544809</v>
      </c>
      <c r="O783" s="22">
        <v>32.55467980295567</v>
      </c>
      <c r="P783" s="22">
        <v>7.71960958296362</v>
      </c>
      <c r="Q783" s="22">
        <v>7.783251231527094</v>
      </c>
      <c r="R783" s="22">
        <v>71.776</v>
      </c>
      <c r="S783" s="22">
        <v>67.43469387755103</v>
      </c>
      <c r="T783" s="23">
        <v>3829</v>
      </c>
      <c r="U783" s="22">
        <v>4.020646563433838</v>
      </c>
      <c r="V783" s="22">
        <v>5.412599822537711</v>
      </c>
      <c r="W783" s="22">
        <v>5.123152709359606</v>
      </c>
    </row>
    <row r="784" spans="1:23" ht="11.25">
      <c r="A784" s="19">
        <v>6</v>
      </c>
      <c r="B784" s="20" t="s">
        <v>785</v>
      </c>
      <c r="C784" s="19">
        <v>137</v>
      </c>
      <c r="D784" s="20" t="s">
        <v>24</v>
      </c>
      <c r="E784" s="21">
        <v>309.7</v>
      </c>
      <c r="F784" s="22">
        <v>17.355058734369088</v>
      </c>
      <c r="G784" s="22">
        <v>14.078033843933069</v>
      </c>
      <c r="H784" s="23">
        <v>1667</v>
      </c>
      <c r="I784" s="22">
        <v>17.975937721160662</v>
      </c>
      <c r="J784" s="22">
        <v>19.08932007512685</v>
      </c>
      <c r="K784" s="23">
        <v>5734</v>
      </c>
      <c r="L784" s="22">
        <v>82.49522597071928</v>
      </c>
      <c r="M784" s="22">
        <v>19.727451329212165</v>
      </c>
      <c r="N784" s="22">
        <v>18.578284343131372</v>
      </c>
      <c r="O784" s="22">
        <v>18.676574663835808</v>
      </c>
      <c r="P784" s="22">
        <v>36.95260947810438</v>
      </c>
      <c r="Q784" s="22">
        <v>35.52724699221515</v>
      </c>
      <c r="R784" s="22">
        <v>54.011161492849666</v>
      </c>
      <c r="S784" s="22">
        <v>83.99108847867599</v>
      </c>
      <c r="T784" s="23">
        <v>15972</v>
      </c>
      <c r="U784" s="22">
        <v>42.79839070183282</v>
      </c>
      <c r="V784" s="22">
        <v>2.459508098380324</v>
      </c>
      <c r="W784" s="22">
        <v>3.821656050955414</v>
      </c>
    </row>
    <row r="785" spans="1:23" ht="11.25">
      <c r="A785" s="19">
        <v>7</v>
      </c>
      <c r="B785" s="20" t="s">
        <v>786</v>
      </c>
      <c r="C785" s="19">
        <v>144</v>
      </c>
      <c r="D785" s="20" t="s">
        <v>36</v>
      </c>
      <c r="E785" s="21">
        <v>298.73</v>
      </c>
      <c r="F785" s="22"/>
      <c r="G785" s="22"/>
      <c r="H785" s="23">
        <v>3704</v>
      </c>
      <c r="I785" s="22"/>
      <c r="J785" s="22"/>
      <c r="K785" s="23">
        <v>5407</v>
      </c>
      <c r="L785" s="22"/>
      <c r="M785" s="22"/>
      <c r="N785" s="22">
        <v>8.065064794816415</v>
      </c>
      <c r="O785" s="22"/>
      <c r="P785" s="22">
        <v>17.467602591792655</v>
      </c>
      <c r="Q785" s="22"/>
      <c r="R785" s="22">
        <v>55.248751618272614</v>
      </c>
      <c r="S785" s="22"/>
      <c r="T785" s="23">
        <v>8165</v>
      </c>
      <c r="U785" s="22"/>
      <c r="V785" s="22">
        <v>4.724622030237581</v>
      </c>
      <c r="W785" s="22"/>
    </row>
    <row r="786" spans="1:23" ht="11.25">
      <c r="A786" s="19">
        <v>8</v>
      </c>
      <c r="B786" s="20" t="s">
        <v>787</v>
      </c>
      <c r="C786" s="19">
        <v>152</v>
      </c>
      <c r="D786" s="20" t="s">
        <v>24</v>
      </c>
      <c r="E786" s="21">
        <v>285.34</v>
      </c>
      <c r="F786" s="22">
        <v>-3.0016657035047856</v>
      </c>
      <c r="G786" s="22">
        <v>14.398636698262912</v>
      </c>
      <c r="H786" s="23">
        <v>1727</v>
      </c>
      <c r="I786" s="22">
        <v>9.096651926721421</v>
      </c>
      <c r="J786" s="22">
        <v>14.44933831531845</v>
      </c>
      <c r="K786" s="23">
        <v>7000</v>
      </c>
      <c r="L786" s="22">
        <v>4.477611940298498</v>
      </c>
      <c r="M786" s="22">
        <v>2.501029596576787</v>
      </c>
      <c r="N786" s="22">
        <v>16.522292993630572</v>
      </c>
      <c r="O786" s="22">
        <v>18.58307012002527</v>
      </c>
      <c r="P786" s="22">
        <v>26.056745801968734</v>
      </c>
      <c r="Q786" s="22">
        <v>22.488945041061275</v>
      </c>
      <c r="R786" s="22">
        <v>40.76285714285714</v>
      </c>
      <c r="S786" s="22">
        <v>43.90597014925374</v>
      </c>
      <c r="T786" s="23">
        <v>8887</v>
      </c>
      <c r="U786" s="22">
        <v>23.567853170189103</v>
      </c>
      <c r="V786" s="22">
        <v>1.8529241459177763</v>
      </c>
      <c r="W786" s="22">
        <v>2.779532533164877</v>
      </c>
    </row>
    <row r="787" spans="1:23" ht="11.25">
      <c r="A787" s="19">
        <v>9</v>
      </c>
      <c r="B787" s="20" t="s">
        <v>788</v>
      </c>
      <c r="C787" s="19">
        <v>161</v>
      </c>
      <c r="D787" s="20" t="s">
        <v>24</v>
      </c>
      <c r="E787" s="21">
        <v>271.27</v>
      </c>
      <c r="F787" s="22">
        <v>11.117027813050417</v>
      </c>
      <c r="G787" s="22">
        <v>12.103562681469171</v>
      </c>
      <c r="H787" s="23">
        <v>841</v>
      </c>
      <c r="I787" s="22">
        <v>-9.179265658747305</v>
      </c>
      <c r="J787" s="22">
        <v>3.028304296782247</v>
      </c>
      <c r="K787" s="23">
        <v>4756</v>
      </c>
      <c r="L787" s="22">
        <v>8.634079488350842</v>
      </c>
      <c r="M787" s="22">
        <v>3.7882334775142024</v>
      </c>
      <c r="N787" s="22">
        <v>32.25564803804994</v>
      </c>
      <c r="O787" s="22">
        <v>26.363930885529157</v>
      </c>
      <c r="P787" s="22">
        <v>-1.6646848989298455</v>
      </c>
      <c r="Q787" s="22">
        <v>7.991360691144708</v>
      </c>
      <c r="R787" s="22">
        <v>57.037426408746846</v>
      </c>
      <c r="S787" s="22">
        <v>55.76290543627227</v>
      </c>
      <c r="T787" s="23">
        <v>2189</v>
      </c>
      <c r="U787" s="22">
        <v>3.9904988123515395</v>
      </c>
      <c r="V787" s="22">
        <v>4.399524375743162</v>
      </c>
      <c r="W787" s="22">
        <v>4.103671706263499</v>
      </c>
    </row>
    <row r="788" spans="1:23" ht="11.25">
      <c r="A788" s="19">
        <v>10</v>
      </c>
      <c r="B788" s="20" t="s">
        <v>789</v>
      </c>
      <c r="C788" s="19">
        <v>172</v>
      </c>
      <c r="D788" s="20" t="s">
        <v>24</v>
      </c>
      <c r="E788" s="21">
        <v>255.68</v>
      </c>
      <c r="F788" s="22">
        <v>25.98176890859818</v>
      </c>
      <c r="G788" s="22">
        <v>20.357058029663612</v>
      </c>
      <c r="H788" s="23">
        <v>1291</v>
      </c>
      <c r="I788" s="22">
        <v>23.422562141491387</v>
      </c>
      <c r="J788" s="22">
        <v>22.692030952139962</v>
      </c>
      <c r="K788" s="23">
        <v>4813</v>
      </c>
      <c r="L788" s="22">
        <v>38.42392867414437</v>
      </c>
      <c r="M788" s="22">
        <v>11.224045011883987</v>
      </c>
      <c r="N788" s="22">
        <v>19.804802478698683</v>
      </c>
      <c r="O788" s="22">
        <v>19.40248565965583</v>
      </c>
      <c r="P788" s="22">
        <v>24.322230828814874</v>
      </c>
      <c r="Q788" s="22">
        <v>19.311663479923517</v>
      </c>
      <c r="R788" s="22">
        <v>53.122792437149386</v>
      </c>
      <c r="S788" s="22">
        <v>58.3692838654012</v>
      </c>
      <c r="T788" s="23">
        <v>6628</v>
      </c>
      <c r="U788" s="22">
        <v>-6.8839561674627685</v>
      </c>
      <c r="V788" s="22">
        <v>1.3168086754453912</v>
      </c>
      <c r="W788" s="22">
        <v>3.3460803059273423</v>
      </c>
    </row>
    <row r="789" spans="1:23" ht="11.25">
      <c r="A789" s="19">
        <v>11</v>
      </c>
      <c r="B789" s="20" t="s">
        <v>790</v>
      </c>
      <c r="C789" s="19">
        <v>191</v>
      </c>
      <c r="D789" s="20" t="s">
        <v>24</v>
      </c>
      <c r="E789" s="21">
        <v>232.26</v>
      </c>
      <c r="F789" s="22">
        <v>18.857786193132387</v>
      </c>
      <c r="G789" s="22">
        <v>22.241691962406573</v>
      </c>
      <c r="H789" s="23">
        <v>984</v>
      </c>
      <c r="I789" s="22">
        <v>25.350318471337573</v>
      </c>
      <c r="J789" s="22">
        <v>15.598417474943549</v>
      </c>
      <c r="K789" s="23">
        <v>6830</v>
      </c>
      <c r="L789" s="22">
        <v>27.782974742750245</v>
      </c>
      <c r="M789" s="22">
        <v>12.546374882449474</v>
      </c>
      <c r="N789" s="22">
        <v>23.603658536585364</v>
      </c>
      <c r="O789" s="22">
        <v>24.892993630573248</v>
      </c>
      <c r="P789" s="22">
        <v>12.195121951219512</v>
      </c>
      <c r="Q789" s="22">
        <v>12.356687898089172</v>
      </c>
      <c r="R789" s="22">
        <v>34.00585651537335</v>
      </c>
      <c r="S789" s="22">
        <v>36.55940130963517</v>
      </c>
      <c r="T789" s="23">
        <v>2764</v>
      </c>
      <c r="U789" s="22">
        <v>11.004016064257026</v>
      </c>
      <c r="V789" s="22">
        <v>8.638211382113822</v>
      </c>
      <c r="W789" s="22">
        <v>6.114649681528663</v>
      </c>
    </row>
    <row r="790" spans="1:23" ht="11.25">
      <c r="A790" s="19">
        <v>12</v>
      </c>
      <c r="B790" s="20" t="s">
        <v>791</v>
      </c>
      <c r="C790" s="19">
        <v>196</v>
      </c>
      <c r="D790" s="20" t="s">
        <v>24</v>
      </c>
      <c r="E790" s="21">
        <v>228.3</v>
      </c>
      <c r="F790" s="22">
        <v>-5.242186527207071</v>
      </c>
      <c r="G790" s="22">
        <v>-18.082282851930685</v>
      </c>
      <c r="H790" s="23">
        <v>1270</v>
      </c>
      <c r="I790" s="22">
        <v>2.4193548387096753</v>
      </c>
      <c r="J790" s="22">
        <v>4.123893549935764</v>
      </c>
      <c r="K790" s="23">
        <v>6200</v>
      </c>
      <c r="L790" s="22">
        <v>-10.209992758870378</v>
      </c>
      <c r="M790" s="22">
        <v>-3.3204196289381316</v>
      </c>
      <c r="N790" s="22">
        <v>17.976377952755907</v>
      </c>
      <c r="O790" s="22">
        <v>19.42983870967742</v>
      </c>
      <c r="P790" s="22">
        <v>8.582677165354331</v>
      </c>
      <c r="Q790" s="22">
        <v>1.6129032258064515</v>
      </c>
      <c r="R790" s="22">
        <v>36.822580645161295</v>
      </c>
      <c r="S790" s="22">
        <v>34.892107168718326</v>
      </c>
      <c r="T790" s="23">
        <v>4112</v>
      </c>
      <c r="U790" s="22">
        <v>8.725542041248024</v>
      </c>
      <c r="V790" s="22">
        <v>1.574803149606299</v>
      </c>
      <c r="W790" s="22">
        <v>3.951612903225806</v>
      </c>
    </row>
    <row r="791" spans="1:23" ht="11.25">
      <c r="A791" s="19">
        <v>13</v>
      </c>
      <c r="B791" s="20" t="s">
        <v>792</v>
      </c>
      <c r="C791" s="19">
        <v>237</v>
      </c>
      <c r="D791" s="20" t="s">
        <v>24</v>
      </c>
      <c r="E791" s="21">
        <v>180.29</v>
      </c>
      <c r="F791" s="22">
        <v>5.13149454778703</v>
      </c>
      <c r="G791" s="22">
        <v>8.99920652250712</v>
      </c>
      <c r="H791" s="23">
        <v>598</v>
      </c>
      <c r="I791" s="22">
        <v>-0.8291873963515717</v>
      </c>
      <c r="J791" s="22">
        <v>5.796167442092437</v>
      </c>
      <c r="K791" s="23">
        <v>4000</v>
      </c>
      <c r="L791" s="22">
        <v>3.734439834024905</v>
      </c>
      <c r="M791" s="22">
        <v>4.551591714942038</v>
      </c>
      <c r="N791" s="22">
        <v>30.148829431438124</v>
      </c>
      <c r="O791" s="22">
        <v>28.439469320066337</v>
      </c>
      <c r="P791" s="22">
        <v>2.842809364548495</v>
      </c>
      <c r="Q791" s="22">
        <v>5.638474295190713</v>
      </c>
      <c r="R791" s="22">
        <v>45.0725</v>
      </c>
      <c r="S791" s="22">
        <v>44.47354771784233</v>
      </c>
      <c r="T791" s="23">
        <v>953</v>
      </c>
      <c r="U791" s="22">
        <v>77.1375464684015</v>
      </c>
      <c r="V791" s="22">
        <v>3.678929765886288</v>
      </c>
      <c r="W791" s="22">
        <v>3.482587064676617</v>
      </c>
    </row>
    <row r="792" spans="1:23" ht="11.25">
      <c r="A792" s="19">
        <v>14</v>
      </c>
      <c r="B792" s="20" t="s">
        <v>793</v>
      </c>
      <c r="C792" s="19">
        <v>246</v>
      </c>
      <c r="D792" s="20" t="s">
        <v>24</v>
      </c>
      <c r="E792" s="21">
        <v>170.08</v>
      </c>
      <c r="F792" s="22">
        <v>1.0156203599215985</v>
      </c>
      <c r="G792" s="22">
        <v>5.832882868816958</v>
      </c>
      <c r="H792" s="23">
        <v>1015</v>
      </c>
      <c r="I792" s="22">
        <v>2.7327935222672073</v>
      </c>
      <c r="J792" s="22">
        <v>1.8037220940715137</v>
      </c>
      <c r="K792" s="23">
        <v>5066</v>
      </c>
      <c r="L792" s="22">
        <v>-18.105399288716463</v>
      </c>
      <c r="M792" s="22">
        <v>-8.08556025145377</v>
      </c>
      <c r="N792" s="22">
        <v>16.756650246305423</v>
      </c>
      <c r="O792" s="22">
        <v>17.041497975708502</v>
      </c>
      <c r="P792" s="22">
        <v>35.76354679802955</v>
      </c>
      <c r="Q792" s="22">
        <v>4.251012145748987</v>
      </c>
      <c r="R792" s="22">
        <v>33.57283853138571</v>
      </c>
      <c r="S792" s="22">
        <v>27.217911412867764</v>
      </c>
      <c r="T792" s="23">
        <v>1799</v>
      </c>
      <c r="U792" s="22">
        <v>-6.204379562043794</v>
      </c>
      <c r="V792" s="22">
        <v>2.561576354679803</v>
      </c>
      <c r="W792" s="22">
        <v>2.327935222672065</v>
      </c>
    </row>
    <row r="793" spans="1:23" ht="11.25">
      <c r="A793" s="19">
        <v>15</v>
      </c>
      <c r="B793" s="20" t="s">
        <v>794</v>
      </c>
      <c r="C793" s="19">
        <v>265</v>
      </c>
      <c r="D793" s="20" t="s">
        <v>24</v>
      </c>
      <c r="E793" s="21">
        <v>154.5</v>
      </c>
      <c r="F793" s="22">
        <v>24.356084996780435</v>
      </c>
      <c r="G793" s="22">
        <v>11.134303774218468</v>
      </c>
      <c r="H793" s="23">
        <v>1017</v>
      </c>
      <c r="I793" s="22">
        <v>11.026200873362434</v>
      </c>
      <c r="J793" s="22">
        <v>8.692252858118788</v>
      </c>
      <c r="K793" s="23">
        <v>3878</v>
      </c>
      <c r="L793" s="22">
        <v>15.657620041753662</v>
      </c>
      <c r="M793" s="22">
        <v>8.18165039239842</v>
      </c>
      <c r="N793" s="22">
        <v>15.191740412979351</v>
      </c>
      <c r="O793" s="22">
        <v>13.563318777292576</v>
      </c>
      <c r="P793" s="22">
        <v>17.502458210422812</v>
      </c>
      <c r="Q793" s="22">
        <v>18.231441048034934</v>
      </c>
      <c r="R793" s="22">
        <v>39.84012377514183</v>
      </c>
      <c r="S793" s="22">
        <v>37.05338502833284</v>
      </c>
      <c r="T793" s="23">
        <v>3672</v>
      </c>
      <c r="U793" s="22">
        <v>19.41463414634146</v>
      </c>
      <c r="V793" s="22">
        <v>1.7699115044247788</v>
      </c>
      <c r="W793" s="22">
        <v>0.9825327510917031</v>
      </c>
    </row>
    <row r="794" spans="1:23" ht="11.25">
      <c r="A794" s="19">
        <v>16</v>
      </c>
      <c r="B794" s="20" t="s">
        <v>795</v>
      </c>
      <c r="C794" s="19">
        <v>272</v>
      </c>
      <c r="D794" s="20" t="s">
        <v>24</v>
      </c>
      <c r="E794" s="21">
        <v>149.5</v>
      </c>
      <c r="F794" s="22">
        <v>2.1035377680644896</v>
      </c>
      <c r="G794" s="22">
        <v>5.824115182777501</v>
      </c>
      <c r="H794" s="23">
        <v>837</v>
      </c>
      <c r="I794" s="22">
        <v>8.419689119170993</v>
      </c>
      <c r="J794" s="22">
        <v>-1.8046179187623412</v>
      </c>
      <c r="K794" s="23">
        <v>3290</v>
      </c>
      <c r="L794" s="22">
        <v>11.525423728813555</v>
      </c>
      <c r="M794" s="22">
        <v>-4.690227308976325</v>
      </c>
      <c r="N794" s="22">
        <v>17.861409796893668</v>
      </c>
      <c r="O794" s="22">
        <v>18.966321243523314</v>
      </c>
      <c r="P794" s="22">
        <v>16.009557945041816</v>
      </c>
      <c r="Q794" s="22">
        <v>61.787564766839374</v>
      </c>
      <c r="R794" s="22">
        <v>45.440729483282674</v>
      </c>
      <c r="S794" s="22">
        <v>49.63389830508474</v>
      </c>
      <c r="T794" s="23">
        <v>2810</v>
      </c>
      <c r="U794" s="22">
        <v>-30.992141453831046</v>
      </c>
      <c r="V794" s="22">
        <v>2.986857825567503</v>
      </c>
      <c r="W794" s="22">
        <v>2.849740932642487</v>
      </c>
    </row>
    <row r="795" spans="1:23" ht="11.25">
      <c r="A795" s="19">
        <v>17</v>
      </c>
      <c r="B795" s="20" t="s">
        <v>796</v>
      </c>
      <c r="C795" s="19">
        <v>277</v>
      </c>
      <c r="D795" s="20" t="s">
        <v>36</v>
      </c>
      <c r="E795" s="21">
        <v>147.34</v>
      </c>
      <c r="F795" s="22">
        <v>29.620832233658835</v>
      </c>
      <c r="G795" s="22">
        <v>6.460821098634195</v>
      </c>
      <c r="H795" s="23">
        <v>3699</v>
      </c>
      <c r="I795" s="22">
        <v>0.10825439783490598</v>
      </c>
      <c r="J795" s="22">
        <v>-2.42744175219064</v>
      </c>
      <c r="K795" s="23"/>
      <c r="L795" s="22"/>
      <c r="M795" s="22"/>
      <c r="N795" s="22">
        <v>3.9832387131657203</v>
      </c>
      <c r="O795" s="22">
        <v>3.076319350473613</v>
      </c>
      <c r="P795" s="22">
        <v>21.357123546904567</v>
      </c>
      <c r="Q795" s="22">
        <v>21.732070365358595</v>
      </c>
      <c r="R795" s="22"/>
      <c r="S795" s="22">
        <v>38.08040201005025</v>
      </c>
      <c r="T795" s="23">
        <v>22666</v>
      </c>
      <c r="U795" s="22">
        <v>75.39271067089686</v>
      </c>
      <c r="V795" s="22">
        <v>0.40551500405515</v>
      </c>
      <c r="W795" s="22">
        <v>0.37889039242219213</v>
      </c>
    </row>
    <row r="796" spans="1:23" ht="11.25">
      <c r="A796" s="19">
        <v>18</v>
      </c>
      <c r="B796" s="20" t="s">
        <v>797</v>
      </c>
      <c r="C796" s="19">
        <v>279</v>
      </c>
      <c r="D796" s="20" t="s">
        <v>24</v>
      </c>
      <c r="E796" s="21">
        <v>146.59</v>
      </c>
      <c r="F796" s="22">
        <v>10.59222934741606</v>
      </c>
      <c r="G796" s="22">
        <v>4.733244306382334</v>
      </c>
      <c r="H796" s="23">
        <v>694</v>
      </c>
      <c r="I796" s="22">
        <v>3.8922155688622784</v>
      </c>
      <c r="J796" s="22">
        <v>-0.4757445883967759</v>
      </c>
      <c r="K796" s="23">
        <v>3715</v>
      </c>
      <c r="L796" s="22">
        <v>4.119955156950672</v>
      </c>
      <c r="M796" s="22">
        <v>-1.7494291919701421</v>
      </c>
      <c r="N796" s="22">
        <v>21.12247838616715</v>
      </c>
      <c r="O796" s="22">
        <v>19.842814371257486</v>
      </c>
      <c r="P796" s="22">
        <v>14.84149855907781</v>
      </c>
      <c r="Q796" s="22">
        <v>11.526946107784433</v>
      </c>
      <c r="R796" s="22">
        <v>39.45895020188425</v>
      </c>
      <c r="S796" s="22">
        <v>37.14966367713004</v>
      </c>
      <c r="T796" s="23">
        <v>1622</v>
      </c>
      <c r="U796" s="22">
        <v>-0.24600246002459691</v>
      </c>
      <c r="V796" s="22">
        <v>2.0172910662824206</v>
      </c>
      <c r="W796" s="22">
        <v>3.8922155688622757</v>
      </c>
    </row>
    <row r="797" spans="1:23" ht="11.25">
      <c r="A797" s="19">
        <v>19</v>
      </c>
      <c r="B797" s="20" t="s">
        <v>798</v>
      </c>
      <c r="C797" s="19">
        <v>297</v>
      </c>
      <c r="D797" s="20" t="s">
        <v>24</v>
      </c>
      <c r="E797" s="21">
        <v>134.63</v>
      </c>
      <c r="F797" s="22">
        <v>-8.033335610355897</v>
      </c>
      <c r="G797" s="22">
        <v>0.8870313279596642</v>
      </c>
      <c r="H797" s="23">
        <v>1022</v>
      </c>
      <c r="I797" s="22">
        <v>-2.1072796934865856</v>
      </c>
      <c r="J797" s="22">
        <v>-4.29878567283557</v>
      </c>
      <c r="K797" s="23">
        <v>7510</v>
      </c>
      <c r="L797" s="22">
        <v>-5.03287809812848</v>
      </c>
      <c r="M797" s="22">
        <v>-7.064157297613649</v>
      </c>
      <c r="N797" s="22">
        <v>13.173189823874754</v>
      </c>
      <c r="O797" s="22">
        <v>14.022030651340994</v>
      </c>
      <c r="P797" s="22">
        <v>12.915851272015654</v>
      </c>
      <c r="Q797" s="22">
        <v>8.620689655172415</v>
      </c>
      <c r="R797" s="22">
        <v>17.92676431424767</v>
      </c>
      <c r="S797" s="22">
        <v>18.511633788568535</v>
      </c>
      <c r="T797" s="23">
        <v>2198</v>
      </c>
      <c r="U797" s="22">
        <v>-19.516660563896004</v>
      </c>
      <c r="V797" s="22">
        <v>1.1741682974559686</v>
      </c>
      <c r="W797" s="22">
        <v>2.2988505747126435</v>
      </c>
    </row>
    <row r="798" spans="1:23" ht="11.25">
      <c r="A798" s="19">
        <v>20</v>
      </c>
      <c r="B798" s="20" t="s">
        <v>799</v>
      </c>
      <c r="C798" s="19">
        <v>373</v>
      </c>
      <c r="D798" s="20" t="s">
        <v>24</v>
      </c>
      <c r="E798" s="21">
        <v>100.26</v>
      </c>
      <c r="F798" s="22">
        <v>9.513926815947581</v>
      </c>
      <c r="G798" s="22">
        <v>-4.568704911461385</v>
      </c>
      <c r="H798" s="23">
        <v>611</v>
      </c>
      <c r="I798" s="22">
        <v>9.107142857142847</v>
      </c>
      <c r="J798" s="22">
        <v>-0.9631417093770245</v>
      </c>
      <c r="K798" s="23">
        <v>3751</v>
      </c>
      <c r="L798" s="22">
        <v>23.30703484549639</v>
      </c>
      <c r="M798" s="22">
        <v>-0.457873808643261</v>
      </c>
      <c r="N798" s="22">
        <v>16.409165302782323</v>
      </c>
      <c r="O798" s="22">
        <v>16.348214285714285</v>
      </c>
      <c r="P798" s="22">
        <v>11.783960720130933</v>
      </c>
      <c r="Q798" s="22">
        <v>5</v>
      </c>
      <c r="R798" s="22">
        <v>26.72887230071981</v>
      </c>
      <c r="S798" s="22">
        <v>30.09533201840894</v>
      </c>
      <c r="T798" s="23">
        <v>1390</v>
      </c>
      <c r="U798" s="22">
        <v>-4.729266620973272</v>
      </c>
      <c r="V798" s="22">
        <v>2.127659574468085</v>
      </c>
      <c r="W798" s="22">
        <v>1.607142857142857</v>
      </c>
    </row>
    <row r="799" spans="1:23" ht="11.25">
      <c r="A799" s="19">
        <v>21</v>
      </c>
      <c r="B799" s="20" t="s">
        <v>800</v>
      </c>
      <c r="C799" s="19">
        <v>401</v>
      </c>
      <c r="D799" s="20" t="s">
        <v>24</v>
      </c>
      <c r="E799" s="21">
        <v>92.14</v>
      </c>
      <c r="F799" s="22">
        <v>25.857123343805497</v>
      </c>
      <c r="G799" s="22">
        <v>16.395835089045228</v>
      </c>
      <c r="H799" s="23">
        <v>770</v>
      </c>
      <c r="I799" s="22">
        <v>22.611464968152873</v>
      </c>
      <c r="J799" s="22">
        <v>19.874755398813516</v>
      </c>
      <c r="K799" s="23">
        <v>3171</v>
      </c>
      <c r="L799" s="22">
        <v>19.39006024096386</v>
      </c>
      <c r="M799" s="22">
        <v>23.830204543008684</v>
      </c>
      <c r="N799" s="22">
        <v>11.966233766233767</v>
      </c>
      <c r="O799" s="22">
        <v>11.65764331210191</v>
      </c>
      <c r="P799" s="22">
        <v>22.467532467532468</v>
      </c>
      <c r="Q799" s="22">
        <v>21.81528662420382</v>
      </c>
      <c r="R799" s="22">
        <v>29.057079785556606</v>
      </c>
      <c r="S799" s="22">
        <v>27.564006024096383</v>
      </c>
      <c r="T799" s="23">
        <v>4684</v>
      </c>
      <c r="U799" s="22">
        <v>38.252656434474616</v>
      </c>
      <c r="V799" s="22">
        <v>2.857142857142857</v>
      </c>
      <c r="W799" s="22">
        <v>3.343949044585987</v>
      </c>
    </row>
    <row r="800" spans="1:23" ht="11.25">
      <c r="A800" s="19">
        <v>22</v>
      </c>
      <c r="B800" s="20" t="s">
        <v>801</v>
      </c>
      <c r="C800" s="19">
        <v>413</v>
      </c>
      <c r="D800" s="20" t="s">
        <v>39</v>
      </c>
      <c r="E800" s="21">
        <v>89.81</v>
      </c>
      <c r="F800" s="22">
        <v>16.168671581942817</v>
      </c>
      <c r="G800" s="22">
        <v>12.397000670773783</v>
      </c>
      <c r="H800" s="23">
        <v>700</v>
      </c>
      <c r="I800" s="22">
        <v>20.898100172711565</v>
      </c>
      <c r="J800" s="22">
        <v>18.941908602320943</v>
      </c>
      <c r="K800" s="23">
        <v>3297</v>
      </c>
      <c r="L800" s="22">
        <v>13.533057851239661</v>
      </c>
      <c r="M800" s="22">
        <v>9.66287971862232</v>
      </c>
      <c r="N800" s="22">
        <v>12.83</v>
      </c>
      <c r="O800" s="22">
        <v>13.352331606217616</v>
      </c>
      <c r="P800" s="22">
        <v>19.142857142857142</v>
      </c>
      <c r="Q800" s="22">
        <v>17.098445595854923</v>
      </c>
      <c r="R800" s="22">
        <v>27.239915074309977</v>
      </c>
      <c r="S800" s="22">
        <v>26.621900826446282</v>
      </c>
      <c r="T800" s="23">
        <v>2358</v>
      </c>
      <c r="U800" s="22">
        <v>-14.627081824764666</v>
      </c>
      <c r="V800" s="22">
        <v>2.142857142857143</v>
      </c>
      <c r="W800" s="22">
        <v>3.6269430051813467</v>
      </c>
    </row>
    <row r="801" spans="1:23" ht="11.25">
      <c r="A801" s="19">
        <v>23</v>
      </c>
      <c r="B801" s="20" t="s">
        <v>802</v>
      </c>
      <c r="C801" s="19">
        <v>421</v>
      </c>
      <c r="D801" s="20" t="s">
        <v>24</v>
      </c>
      <c r="E801" s="21">
        <v>88.26</v>
      </c>
      <c r="F801" s="22">
        <v>8.175021448706943</v>
      </c>
      <c r="G801" s="22">
        <v>12.662487331595695</v>
      </c>
      <c r="H801" s="23">
        <v>596</v>
      </c>
      <c r="I801" s="22">
        <v>13.092979127134718</v>
      </c>
      <c r="J801" s="22">
        <v>12.642790728178177</v>
      </c>
      <c r="K801" s="23">
        <v>2586</v>
      </c>
      <c r="L801" s="22">
        <v>4.569348968863718</v>
      </c>
      <c r="M801" s="22">
        <v>4.717687920727265</v>
      </c>
      <c r="N801" s="22">
        <v>14.808724832214764</v>
      </c>
      <c r="O801" s="22">
        <v>15.481973434535105</v>
      </c>
      <c r="P801" s="22">
        <v>13.422818791946309</v>
      </c>
      <c r="Q801" s="22">
        <v>11.005692599620494</v>
      </c>
      <c r="R801" s="22">
        <v>34.12993039443156</v>
      </c>
      <c r="S801" s="22">
        <v>32.992317023857666</v>
      </c>
      <c r="T801" s="23">
        <v>1564</v>
      </c>
      <c r="U801" s="22">
        <v>4.19720186542305</v>
      </c>
      <c r="V801" s="22">
        <v>3.523489932885906</v>
      </c>
      <c r="W801" s="22">
        <v>3.6053130929791273</v>
      </c>
    </row>
    <row r="802" spans="1:23" ht="11.25">
      <c r="A802" s="19">
        <v>24</v>
      </c>
      <c r="B802" s="20" t="s">
        <v>803</v>
      </c>
      <c r="C802" s="19">
        <v>424</v>
      </c>
      <c r="D802" s="20" t="s">
        <v>24</v>
      </c>
      <c r="E802" s="21">
        <v>87.15</v>
      </c>
      <c r="F802" s="22">
        <v>7.9791847354727</v>
      </c>
      <c r="G802" s="22"/>
      <c r="H802" s="23">
        <v>603</v>
      </c>
      <c r="I802" s="22">
        <v>11.66666666666667</v>
      </c>
      <c r="J802" s="22"/>
      <c r="K802" s="23">
        <v>3510</v>
      </c>
      <c r="L802" s="22"/>
      <c r="M802" s="22"/>
      <c r="N802" s="22">
        <v>14.452736318407961</v>
      </c>
      <c r="O802" s="22">
        <v>14.946296296296296</v>
      </c>
      <c r="P802" s="22">
        <v>9.618573797678277</v>
      </c>
      <c r="Q802" s="22">
        <v>7.777777777777778</v>
      </c>
      <c r="R802" s="22">
        <v>24.829059829059833</v>
      </c>
      <c r="S802" s="22"/>
      <c r="T802" s="23"/>
      <c r="U802" s="22"/>
      <c r="V802" s="22">
        <v>1.658374792703151</v>
      </c>
      <c r="W802" s="22">
        <v>0.1851851851851852</v>
      </c>
    </row>
    <row r="803" spans="1:23" ht="11.25">
      <c r="A803" s="19">
        <v>25</v>
      </c>
      <c r="B803" s="20" t="s">
        <v>804</v>
      </c>
      <c r="C803" s="19">
        <v>434</v>
      </c>
      <c r="D803" s="20" t="s">
        <v>24</v>
      </c>
      <c r="E803" s="21">
        <v>83.43</v>
      </c>
      <c r="F803" s="22">
        <v>7.888271046165785</v>
      </c>
      <c r="G803" s="22">
        <v>-3.675675128197131</v>
      </c>
      <c r="H803" s="23">
        <v>370</v>
      </c>
      <c r="I803" s="22">
        <v>18.21086261980831</v>
      </c>
      <c r="J803" s="22">
        <v>10.396764017603743</v>
      </c>
      <c r="K803" s="23">
        <v>1445</v>
      </c>
      <c r="L803" s="22">
        <v>19.12613355317394</v>
      </c>
      <c r="M803" s="22">
        <v>5.920028930943322</v>
      </c>
      <c r="N803" s="22">
        <v>22.54864864864865</v>
      </c>
      <c r="O803" s="22">
        <v>24.706070287539937</v>
      </c>
      <c r="P803" s="22">
        <v>12.972972972972974</v>
      </c>
      <c r="Q803" s="22">
        <v>13.099041533546327</v>
      </c>
      <c r="R803" s="22">
        <v>57.73702422145329</v>
      </c>
      <c r="S803" s="22">
        <v>63.7510305028854</v>
      </c>
      <c r="T803" s="23"/>
      <c r="U803" s="22"/>
      <c r="V803" s="22">
        <v>17.027027027027028</v>
      </c>
      <c r="W803" s="22">
        <v>7.0287539936102235</v>
      </c>
    </row>
    <row r="804" spans="1:23" ht="11.25">
      <c r="A804" s="19">
        <v>26</v>
      </c>
      <c r="B804" s="20" t="s">
        <v>805</v>
      </c>
      <c r="C804" s="19">
        <v>439</v>
      </c>
      <c r="D804" s="20" t="s">
        <v>24</v>
      </c>
      <c r="E804" s="21">
        <v>81.38</v>
      </c>
      <c r="F804" s="22">
        <v>3.2217148655504735</v>
      </c>
      <c r="G804" s="22">
        <v>2.799885155839066</v>
      </c>
      <c r="H804" s="23">
        <v>822</v>
      </c>
      <c r="I804" s="22">
        <v>-1.3205282112845107</v>
      </c>
      <c r="J804" s="22">
        <v>-0.758815180569905</v>
      </c>
      <c r="K804" s="23">
        <v>4289</v>
      </c>
      <c r="L804" s="22">
        <v>-2.0776255707762536</v>
      </c>
      <c r="M804" s="22">
        <v>-2.3205638568727482</v>
      </c>
      <c r="N804" s="22">
        <v>9.900243309002432</v>
      </c>
      <c r="O804" s="22">
        <v>9.464585834333734</v>
      </c>
      <c r="P804" s="22">
        <v>3.8929440389294405</v>
      </c>
      <c r="Q804" s="22">
        <v>15.366146458583433</v>
      </c>
      <c r="R804" s="22">
        <v>18.974119841454883</v>
      </c>
      <c r="S804" s="22">
        <v>18</v>
      </c>
      <c r="T804" s="23">
        <v>2297</v>
      </c>
      <c r="U804" s="22">
        <v>50.32722513089005</v>
      </c>
      <c r="V804" s="22">
        <v>3.0413625304136254</v>
      </c>
      <c r="W804" s="22">
        <v>3.481392557022809</v>
      </c>
    </row>
    <row r="805" spans="1:23" ht="11.25">
      <c r="A805" s="19">
        <v>27</v>
      </c>
      <c r="B805" s="20" t="s">
        <v>806</v>
      </c>
      <c r="C805" s="19">
        <v>443</v>
      </c>
      <c r="D805" s="20" t="s">
        <v>24</v>
      </c>
      <c r="E805" s="21">
        <v>80.82</v>
      </c>
      <c r="F805" s="22">
        <v>41.565948502364655</v>
      </c>
      <c r="G805" s="22">
        <v>25.395025836035323</v>
      </c>
      <c r="H805" s="23">
        <v>1408</v>
      </c>
      <c r="I805" s="22">
        <v>42.36602628918098</v>
      </c>
      <c r="J805" s="22">
        <v>10.767996309794592</v>
      </c>
      <c r="K805" s="23">
        <v>4076</v>
      </c>
      <c r="L805" s="22">
        <v>27.13661883967562</v>
      </c>
      <c r="M805" s="22">
        <v>8.39969635404656</v>
      </c>
      <c r="N805" s="22">
        <v>5.7400568181818175</v>
      </c>
      <c r="O805" s="22">
        <v>5.772497472194136</v>
      </c>
      <c r="P805" s="22">
        <v>14.559659090909092</v>
      </c>
      <c r="Q805" s="22">
        <v>11.02123356926188</v>
      </c>
      <c r="R805" s="22">
        <v>19.82826300294406</v>
      </c>
      <c r="S805" s="22">
        <v>17.80723643169058</v>
      </c>
      <c r="T805" s="23">
        <v>3654</v>
      </c>
      <c r="U805" s="22">
        <v>-30.47945205479452</v>
      </c>
      <c r="V805" s="22">
        <v>8.451704545454545</v>
      </c>
      <c r="W805" s="22">
        <v>7.886754297269969</v>
      </c>
    </row>
    <row r="806" spans="1:23" ht="11.25">
      <c r="A806" s="19">
        <v>28</v>
      </c>
      <c r="B806" s="20" t="s">
        <v>807</v>
      </c>
      <c r="C806" s="19">
        <v>447</v>
      </c>
      <c r="D806" s="20" t="s">
        <v>24</v>
      </c>
      <c r="E806" s="21">
        <v>80.52</v>
      </c>
      <c r="F806" s="22">
        <v>1.8466987098406218</v>
      </c>
      <c r="G806" s="22">
        <v>-12.950768665180757</v>
      </c>
      <c r="H806" s="23">
        <v>325</v>
      </c>
      <c r="I806" s="22">
        <v>31.578947368421062</v>
      </c>
      <c r="J806" s="22">
        <v>1.6970356316931001</v>
      </c>
      <c r="K806" s="23">
        <v>1358</v>
      </c>
      <c r="L806" s="22">
        <v>7.351778656126484</v>
      </c>
      <c r="M806" s="22">
        <v>-10.338440058894783</v>
      </c>
      <c r="N806" s="22">
        <v>24.775384615384613</v>
      </c>
      <c r="O806" s="22">
        <v>32.008097165991906</v>
      </c>
      <c r="P806" s="22">
        <v>-13.846153846153847</v>
      </c>
      <c r="Q806" s="22">
        <v>-7.28744939271255</v>
      </c>
      <c r="R806" s="22">
        <v>59.29307805596465</v>
      </c>
      <c r="S806" s="22">
        <v>62.498023715415016</v>
      </c>
      <c r="T806" s="23">
        <v>537</v>
      </c>
      <c r="U806" s="22">
        <v>-44.86652977412731</v>
      </c>
      <c r="V806" s="22">
        <v>3.3846153846153846</v>
      </c>
      <c r="W806" s="22">
        <v>2.42914979757085</v>
      </c>
    </row>
    <row r="807" spans="1:23" ht="11.25">
      <c r="A807" s="19">
        <v>29</v>
      </c>
      <c r="B807" s="20" t="s">
        <v>808</v>
      </c>
      <c r="C807" s="19">
        <v>484</v>
      </c>
      <c r="D807" s="20" t="s">
        <v>24</v>
      </c>
      <c r="E807" s="21">
        <v>74.5</v>
      </c>
      <c r="F807" s="22">
        <v>12.232600180777343</v>
      </c>
      <c r="G807" s="22">
        <v>13.928584933447286</v>
      </c>
      <c r="H807" s="23">
        <v>404</v>
      </c>
      <c r="I807" s="22">
        <v>22.424242424242415</v>
      </c>
      <c r="J807" s="22">
        <v>22.64384287906429</v>
      </c>
      <c r="K807" s="23">
        <v>2763</v>
      </c>
      <c r="L807" s="22">
        <v>22.419140451927344</v>
      </c>
      <c r="M807" s="22">
        <v>15.078544480540845</v>
      </c>
      <c r="N807" s="22">
        <v>18.44059405940594</v>
      </c>
      <c r="O807" s="22">
        <v>20.115151515151513</v>
      </c>
      <c r="P807" s="22">
        <v>13.861386138613863</v>
      </c>
      <c r="Q807" s="22">
        <v>8.484848484848486</v>
      </c>
      <c r="R807" s="22">
        <v>26.963445530220778</v>
      </c>
      <c r="S807" s="22">
        <v>29.41072219760744</v>
      </c>
      <c r="T807" s="23">
        <v>1111</v>
      </c>
      <c r="U807" s="22">
        <v>-0.08992805755395628</v>
      </c>
      <c r="V807" s="22">
        <v>8.663366336633663</v>
      </c>
      <c r="W807" s="22">
        <v>8.181818181818182</v>
      </c>
    </row>
    <row r="808" spans="1:23" ht="11.25">
      <c r="A808" s="19">
        <v>30</v>
      </c>
      <c r="B808" s="20" t="s">
        <v>809</v>
      </c>
      <c r="C808" s="19">
        <v>509</v>
      </c>
      <c r="D808" s="20" t="s">
        <v>24</v>
      </c>
      <c r="E808" s="21">
        <v>69.98</v>
      </c>
      <c r="F808" s="22">
        <v>24.519572953736656</v>
      </c>
      <c r="G808" s="22">
        <v>11.465776719337907</v>
      </c>
      <c r="H808" s="23">
        <v>642</v>
      </c>
      <c r="I808" s="22">
        <v>24.90272373540856</v>
      </c>
      <c r="J808" s="22">
        <v>15.561693913963248</v>
      </c>
      <c r="K808" s="23">
        <v>3050</v>
      </c>
      <c r="L808" s="22">
        <v>1.6666666666666607</v>
      </c>
      <c r="M808" s="22">
        <v>4.797596367065293</v>
      </c>
      <c r="N808" s="22">
        <v>10.90031152647975</v>
      </c>
      <c r="O808" s="22">
        <v>10.933852140077821</v>
      </c>
      <c r="P808" s="22">
        <v>8.411214953271028</v>
      </c>
      <c r="Q808" s="22">
        <v>3.11284046692607</v>
      </c>
      <c r="R808" s="22">
        <v>22.94426229508197</v>
      </c>
      <c r="S808" s="22">
        <v>18.733333333333334</v>
      </c>
      <c r="T808" s="23">
        <v>2860</v>
      </c>
      <c r="U808" s="22">
        <v>-3.9301310043668103</v>
      </c>
      <c r="V808" s="22">
        <v>4.517133956386292</v>
      </c>
      <c r="W808" s="22">
        <v>3.8910505836575875</v>
      </c>
    </row>
    <row r="809" spans="1:23" ht="11.25">
      <c r="A809" s="19">
        <v>31</v>
      </c>
      <c r="B809" s="20" t="s">
        <v>810</v>
      </c>
      <c r="C809" s="19">
        <v>514</v>
      </c>
      <c r="D809" s="20" t="s">
        <v>24</v>
      </c>
      <c r="E809" s="21">
        <v>68.92</v>
      </c>
      <c r="F809" s="22">
        <v>14.37105874543645</v>
      </c>
      <c r="G809" s="22">
        <v>26.077531665692042</v>
      </c>
      <c r="H809" s="23">
        <v>677</v>
      </c>
      <c r="I809" s="22">
        <v>13.021702838063431</v>
      </c>
      <c r="J809" s="22">
        <v>26.681970982361157</v>
      </c>
      <c r="K809" s="23">
        <v>2796</v>
      </c>
      <c r="L809" s="22">
        <v>-8.567691301504254</v>
      </c>
      <c r="M809" s="22">
        <v>5.398463928587116</v>
      </c>
      <c r="N809" s="22">
        <v>10.180206794682423</v>
      </c>
      <c r="O809" s="22">
        <v>10.060100166944908</v>
      </c>
      <c r="P809" s="22">
        <v>24.224519940915805</v>
      </c>
      <c r="Q809" s="22">
        <v>24.874791318864776</v>
      </c>
      <c r="R809" s="22">
        <v>24.649499284692418</v>
      </c>
      <c r="S809" s="22">
        <v>19.705689993459778</v>
      </c>
      <c r="T809" s="23">
        <v>1920</v>
      </c>
      <c r="U809" s="22">
        <v>-11.02873030583874</v>
      </c>
      <c r="V809" s="22">
        <v>2.06794682422452</v>
      </c>
      <c r="W809" s="22">
        <v>3.33889816360601</v>
      </c>
    </row>
    <row r="810" spans="1:23" ht="11.25">
      <c r="A810" s="19">
        <v>32</v>
      </c>
      <c r="B810" s="20" t="s">
        <v>811</v>
      </c>
      <c r="C810" s="19">
        <v>532</v>
      </c>
      <c r="D810" s="20" t="s">
        <v>24</v>
      </c>
      <c r="E810" s="21">
        <v>64.56</v>
      </c>
      <c r="F810" s="22">
        <v>-2.66847580280416</v>
      </c>
      <c r="G810" s="22">
        <v>2.0147194219620523</v>
      </c>
      <c r="H810" s="23">
        <v>358</v>
      </c>
      <c r="I810" s="22">
        <v>6.231454005934722</v>
      </c>
      <c r="J810" s="22">
        <v>6.785404906509451</v>
      </c>
      <c r="K810" s="23">
        <v>1695</v>
      </c>
      <c r="L810" s="22">
        <v>5.476042314872442</v>
      </c>
      <c r="M810" s="22">
        <v>-0.19588688748651828</v>
      </c>
      <c r="N810" s="22">
        <v>18.033519553072626</v>
      </c>
      <c r="O810" s="22">
        <v>19.682492581602375</v>
      </c>
      <c r="P810" s="22">
        <v>11.1731843575419</v>
      </c>
      <c r="Q810" s="22">
        <v>7.121661721068249</v>
      </c>
      <c r="R810" s="22">
        <v>38.08849557522124</v>
      </c>
      <c r="S810" s="22">
        <v>41.27566894835096</v>
      </c>
      <c r="T810" s="23">
        <v>1238</v>
      </c>
      <c r="U810" s="22">
        <v>22.939424031777556</v>
      </c>
      <c r="V810" s="22">
        <v>2.793296089385475</v>
      </c>
      <c r="W810" s="22">
        <v>2.3738872403560833</v>
      </c>
    </row>
    <row r="811" spans="1:23" ht="11.25">
      <c r="A811" s="19">
        <v>33</v>
      </c>
      <c r="B811" s="20" t="s">
        <v>812</v>
      </c>
      <c r="C811" s="19">
        <v>543</v>
      </c>
      <c r="D811" s="20" t="s">
        <v>24</v>
      </c>
      <c r="E811" s="21">
        <v>62.5</v>
      </c>
      <c r="F811" s="22">
        <v>31.884363789829084</v>
      </c>
      <c r="G811" s="22">
        <v>25.03908693187835</v>
      </c>
      <c r="H811" s="23">
        <v>581</v>
      </c>
      <c r="I811" s="22">
        <v>35.43123543123543</v>
      </c>
      <c r="J811" s="22">
        <v>23.827822311036773</v>
      </c>
      <c r="K811" s="23">
        <v>2659</v>
      </c>
      <c r="L811" s="22">
        <v>14.513350559862182</v>
      </c>
      <c r="M811" s="22">
        <v>18.523501641221763</v>
      </c>
      <c r="N811" s="22">
        <v>10.757314974182444</v>
      </c>
      <c r="O811" s="22">
        <v>11.046620046620047</v>
      </c>
      <c r="P811" s="22">
        <v>12.908777969018933</v>
      </c>
      <c r="Q811" s="22">
        <v>9.090909090909092</v>
      </c>
      <c r="R811" s="22">
        <v>23.505077096652876</v>
      </c>
      <c r="S811" s="22">
        <v>20.409130060292853</v>
      </c>
      <c r="T811" s="23"/>
      <c r="U811" s="22"/>
      <c r="V811" s="22">
        <v>4.819277108433735</v>
      </c>
      <c r="W811" s="22">
        <v>3.263403263403263</v>
      </c>
    </row>
    <row r="812" spans="1:23" ht="11.25">
      <c r="A812" s="19">
        <v>34</v>
      </c>
      <c r="B812" s="20" t="s">
        <v>813</v>
      </c>
      <c r="C812" s="19">
        <v>547</v>
      </c>
      <c r="D812" s="20" t="s">
        <v>24</v>
      </c>
      <c r="E812" s="21">
        <v>62</v>
      </c>
      <c r="F812" s="22">
        <v>19.691119691119695</v>
      </c>
      <c r="G812" s="22">
        <v>0.3628321615865904</v>
      </c>
      <c r="H812" s="23">
        <v>378</v>
      </c>
      <c r="I812" s="22">
        <v>15.243902439024382</v>
      </c>
      <c r="J812" s="22">
        <v>18.010682286530823</v>
      </c>
      <c r="K812" s="23">
        <v>1505</v>
      </c>
      <c r="L812" s="22">
        <v>10.661764705882359</v>
      </c>
      <c r="M812" s="22">
        <v>13.474886861546874</v>
      </c>
      <c r="N812" s="22">
        <v>16.402116402116402</v>
      </c>
      <c r="O812" s="22">
        <v>15.792682926829269</v>
      </c>
      <c r="P812" s="22">
        <v>12.962962962962962</v>
      </c>
      <c r="Q812" s="22">
        <v>17.682926829268293</v>
      </c>
      <c r="R812" s="22">
        <v>41.19601328903655</v>
      </c>
      <c r="S812" s="22">
        <v>38.088235294117645</v>
      </c>
      <c r="T812" s="23">
        <v>1796</v>
      </c>
      <c r="U812" s="22">
        <v>38.473400154202</v>
      </c>
      <c r="V812" s="22">
        <v>3.439153439153439</v>
      </c>
      <c r="W812" s="22">
        <v>1.8292682926829267</v>
      </c>
    </row>
    <row r="813" spans="1:23" ht="11.25">
      <c r="A813" s="19">
        <v>35</v>
      </c>
      <c r="B813" s="20" t="s">
        <v>814</v>
      </c>
      <c r="C813" s="19">
        <v>549</v>
      </c>
      <c r="D813" s="20" t="s">
        <v>24</v>
      </c>
      <c r="E813" s="21">
        <v>60.98</v>
      </c>
      <c r="F813" s="22">
        <v>-1.850957669402875</v>
      </c>
      <c r="G813" s="22">
        <v>9.339879428314358</v>
      </c>
      <c r="H813" s="23">
        <v>325</v>
      </c>
      <c r="I813" s="22">
        <v>24.045801526717558</v>
      </c>
      <c r="J813" s="22">
        <v>20.662006840961624</v>
      </c>
      <c r="K813" s="23">
        <v>2020</v>
      </c>
      <c r="L813" s="22">
        <v>1.8658598083711508</v>
      </c>
      <c r="M813" s="22">
        <v>10.161278701576858</v>
      </c>
      <c r="N813" s="22">
        <v>18.76307692307692</v>
      </c>
      <c r="O813" s="22">
        <v>23.713740458015266</v>
      </c>
      <c r="P813" s="22">
        <v>-0.6153846153846154</v>
      </c>
      <c r="Q813" s="22">
        <v>-11.068702290076336</v>
      </c>
      <c r="R813" s="22">
        <v>30.188118811881186</v>
      </c>
      <c r="S813" s="22">
        <v>31.331316187594556</v>
      </c>
      <c r="T813" s="23">
        <v>630</v>
      </c>
      <c r="U813" s="22">
        <v>-8.029197080291972</v>
      </c>
      <c r="V813" s="22">
        <v>4.923076923076923</v>
      </c>
      <c r="W813" s="22">
        <v>4.961832061068702</v>
      </c>
    </row>
    <row r="814" spans="1:23" ht="11.25">
      <c r="A814" s="19">
        <v>36</v>
      </c>
      <c r="B814" s="20" t="s">
        <v>815</v>
      </c>
      <c r="C814" s="19">
        <v>563</v>
      </c>
      <c r="D814" s="20" t="s">
        <v>24</v>
      </c>
      <c r="E814" s="21">
        <v>59.96</v>
      </c>
      <c r="F814" s="22">
        <v>35.84050747621206</v>
      </c>
      <c r="G814" s="22">
        <v>12.61763340291302</v>
      </c>
      <c r="H814" s="23">
        <v>276</v>
      </c>
      <c r="I814" s="22">
        <v>22.123893805309724</v>
      </c>
      <c r="J814" s="22">
        <v>21.20646764116547</v>
      </c>
      <c r="K814" s="23">
        <v>933</v>
      </c>
      <c r="L814" s="22">
        <v>13.919413919413914</v>
      </c>
      <c r="M814" s="22">
        <v>10.261560520550495</v>
      </c>
      <c r="N814" s="22">
        <v>21.72463768115942</v>
      </c>
      <c r="O814" s="22">
        <v>19.530973451327434</v>
      </c>
      <c r="P814" s="22">
        <v>127.53623188405795</v>
      </c>
      <c r="Q814" s="22">
        <v>-10.176991150442479</v>
      </c>
      <c r="R814" s="22">
        <v>64.26580921757771</v>
      </c>
      <c r="S814" s="22">
        <v>53.894993894993895</v>
      </c>
      <c r="T814" s="23">
        <v>1404</v>
      </c>
      <c r="U814" s="22">
        <v>85.96026490066224</v>
      </c>
      <c r="V814" s="22">
        <v>4.3478260869565215</v>
      </c>
      <c r="W814" s="22">
        <v>3.5398230088495577</v>
      </c>
    </row>
    <row r="815" spans="1:23" ht="11.25">
      <c r="A815" s="19">
        <v>37</v>
      </c>
      <c r="B815" s="20" t="s">
        <v>816</v>
      </c>
      <c r="C815" s="19">
        <v>567</v>
      </c>
      <c r="D815" s="20" t="s">
        <v>24</v>
      </c>
      <c r="E815" s="21">
        <v>59.39</v>
      </c>
      <c r="F815" s="22">
        <v>1.4173497267759627</v>
      </c>
      <c r="G815" s="22">
        <v>3.5427863564874373</v>
      </c>
      <c r="H815" s="23">
        <v>489</v>
      </c>
      <c r="I815" s="22">
        <v>4.7109207708779355</v>
      </c>
      <c r="J815" s="22">
        <v>4.786815691755053</v>
      </c>
      <c r="K815" s="23">
        <v>3450</v>
      </c>
      <c r="L815" s="22">
        <v>-1.4285714285714235</v>
      </c>
      <c r="M815" s="22">
        <v>-3.169576161094123</v>
      </c>
      <c r="N815" s="22">
        <v>12.14519427402863</v>
      </c>
      <c r="O815" s="22">
        <v>12.539614561027838</v>
      </c>
      <c r="P815" s="22">
        <v>30.061349693251532</v>
      </c>
      <c r="Q815" s="22">
        <v>41.7558886509636</v>
      </c>
      <c r="R815" s="22">
        <v>17.21449275362319</v>
      </c>
      <c r="S815" s="22">
        <v>16.73142857142857</v>
      </c>
      <c r="T815" s="23">
        <v>882</v>
      </c>
      <c r="U815" s="22">
        <v>-9.352517985611508</v>
      </c>
      <c r="V815" s="22">
        <v>1.4314928425357873</v>
      </c>
      <c r="W815" s="22">
        <v>1.284796573875803</v>
      </c>
    </row>
    <row r="816" spans="1:23" ht="11.25">
      <c r="A816" s="19">
        <v>38</v>
      </c>
      <c r="B816" s="20" t="s">
        <v>817</v>
      </c>
      <c r="C816" s="19">
        <v>583</v>
      </c>
      <c r="D816" s="20" t="s">
        <v>24</v>
      </c>
      <c r="E816" s="21">
        <v>56.58</v>
      </c>
      <c r="F816" s="22">
        <v>20.434227330779066</v>
      </c>
      <c r="G816" s="22">
        <v>13.604636088901279</v>
      </c>
      <c r="H816" s="23">
        <v>441</v>
      </c>
      <c r="I816" s="22">
        <v>30.473372781065077</v>
      </c>
      <c r="J816" s="22">
        <v>11.052303824457699</v>
      </c>
      <c r="K816" s="23">
        <v>2409</v>
      </c>
      <c r="L816" s="22">
        <v>17.626953125</v>
      </c>
      <c r="M816" s="22">
        <v>-20.280953988494755</v>
      </c>
      <c r="N816" s="22">
        <v>12.829931972789115</v>
      </c>
      <c r="O816" s="22">
        <v>13.899408284023668</v>
      </c>
      <c r="P816" s="22">
        <v>8.390022675736962</v>
      </c>
      <c r="Q816" s="22">
        <v>7.6923076923076925</v>
      </c>
      <c r="R816" s="22">
        <v>23.48692403486924</v>
      </c>
      <c r="S816" s="22">
        <v>22.939453125</v>
      </c>
      <c r="T816" s="23"/>
      <c r="U816" s="22"/>
      <c r="V816" s="22">
        <v>4.761904761904762</v>
      </c>
      <c r="W816" s="22">
        <v>7.396449704142012</v>
      </c>
    </row>
    <row r="817" spans="1:23" ht="11.25">
      <c r="A817" s="19">
        <v>39</v>
      </c>
      <c r="B817" s="20" t="s">
        <v>818</v>
      </c>
      <c r="C817" s="19">
        <v>592</v>
      </c>
      <c r="D817" s="20" t="s">
        <v>24</v>
      </c>
      <c r="E817" s="21">
        <v>55.57</v>
      </c>
      <c r="F817" s="22">
        <v>7.944832944832947</v>
      </c>
      <c r="G817" s="22">
        <v>-4.369213238222203</v>
      </c>
      <c r="H817" s="23">
        <v>226</v>
      </c>
      <c r="I817" s="22">
        <v>13</v>
      </c>
      <c r="J817" s="22">
        <v>2.315632801000622</v>
      </c>
      <c r="K817" s="23">
        <v>1171</v>
      </c>
      <c r="L817" s="22">
        <v>5.305755395683454</v>
      </c>
      <c r="M817" s="22">
        <v>-8.064929328984228</v>
      </c>
      <c r="N817" s="22">
        <v>24.588495575221238</v>
      </c>
      <c r="O817" s="22">
        <v>25.74</v>
      </c>
      <c r="P817" s="22">
        <v>8.4070796460177</v>
      </c>
      <c r="Q817" s="22">
        <v>4.5</v>
      </c>
      <c r="R817" s="22">
        <v>47.45516652433817</v>
      </c>
      <c r="S817" s="22">
        <v>46.294964028776974</v>
      </c>
      <c r="T817" s="23">
        <v>611</v>
      </c>
      <c r="U817" s="22">
        <v>-46.35645302897279</v>
      </c>
      <c r="V817" s="22">
        <v>2.6548672566371683</v>
      </c>
      <c r="W817" s="22">
        <v>2.5</v>
      </c>
    </row>
    <row r="818" spans="1:23" ht="11.25">
      <c r="A818" s="19">
        <v>40</v>
      </c>
      <c r="B818" s="20" t="s">
        <v>819</v>
      </c>
      <c r="C818" s="19">
        <v>595</v>
      </c>
      <c r="D818" s="20" t="s">
        <v>39</v>
      </c>
      <c r="E818" s="21">
        <v>55.22</v>
      </c>
      <c r="F818" s="22">
        <v>49.32395889670094</v>
      </c>
      <c r="G818" s="22">
        <v>39.34277841335747</v>
      </c>
      <c r="H818" s="23">
        <v>352</v>
      </c>
      <c r="I818" s="22">
        <v>42.510121457489866</v>
      </c>
      <c r="J818" s="22">
        <v>39.739006444110345</v>
      </c>
      <c r="K818" s="23">
        <v>2241</v>
      </c>
      <c r="L818" s="22">
        <v>6.460807600950114</v>
      </c>
      <c r="M818" s="22">
        <v>31.746350480519126</v>
      </c>
      <c r="N818" s="22">
        <v>15.6875</v>
      </c>
      <c r="O818" s="22">
        <v>14.971659919028339</v>
      </c>
      <c r="P818" s="22">
        <v>6.8181818181818175</v>
      </c>
      <c r="Q818" s="22">
        <v>10.526315789473683</v>
      </c>
      <c r="R818" s="22">
        <v>24.64078536367693</v>
      </c>
      <c r="S818" s="22">
        <v>17.56769596199525</v>
      </c>
      <c r="T818" s="23">
        <v>574</v>
      </c>
      <c r="U818" s="22">
        <v>16.430020283975665</v>
      </c>
      <c r="V818" s="22">
        <v>4.261363636363636</v>
      </c>
      <c r="W818" s="22">
        <v>2.0242914979757085</v>
      </c>
    </row>
    <row r="819" spans="1:23" ht="11.25">
      <c r="A819" s="19">
        <v>41</v>
      </c>
      <c r="B819" s="20" t="s">
        <v>820</v>
      </c>
      <c r="C819" s="19">
        <v>607</v>
      </c>
      <c r="D819" s="20" t="s">
        <v>24</v>
      </c>
      <c r="E819" s="21">
        <v>53.47</v>
      </c>
      <c r="F819" s="22">
        <v>3.966556484542094</v>
      </c>
      <c r="G819" s="22">
        <v>14.414391712166497</v>
      </c>
      <c r="H819" s="23">
        <v>344</v>
      </c>
      <c r="I819" s="22">
        <v>12.052117263843654</v>
      </c>
      <c r="J819" s="22">
        <v>14.031145196252503</v>
      </c>
      <c r="K819" s="23">
        <v>1593</v>
      </c>
      <c r="L819" s="22">
        <v>2.6417525773195782</v>
      </c>
      <c r="M819" s="22">
        <v>7.258037029939812</v>
      </c>
      <c r="N819" s="22">
        <v>15.54360465116279</v>
      </c>
      <c r="O819" s="22">
        <v>16.75244299674267</v>
      </c>
      <c r="P819" s="22">
        <v>15.69767441860465</v>
      </c>
      <c r="Q819" s="22">
        <v>12.703583061889251</v>
      </c>
      <c r="R819" s="22">
        <v>33.565599497802886</v>
      </c>
      <c r="S819" s="22">
        <v>33.13788659793814</v>
      </c>
      <c r="T819" s="23">
        <v>793</v>
      </c>
      <c r="U819" s="22">
        <v>-20.301507537688444</v>
      </c>
      <c r="V819" s="22">
        <v>2.616279069767442</v>
      </c>
      <c r="W819" s="22">
        <v>2.9315960912052117</v>
      </c>
    </row>
    <row r="820" spans="1:23" ht="11.25">
      <c r="A820" s="19">
        <v>42</v>
      </c>
      <c r="B820" s="20" t="s">
        <v>821</v>
      </c>
      <c r="C820" s="19">
        <v>613</v>
      </c>
      <c r="D820" s="20" t="s">
        <v>24</v>
      </c>
      <c r="E820" s="21">
        <v>53</v>
      </c>
      <c r="F820" s="22">
        <v>1.0293556995806252</v>
      </c>
      <c r="G820" s="22">
        <v>4.3233859192184365</v>
      </c>
      <c r="H820" s="23">
        <v>263</v>
      </c>
      <c r="I820" s="22">
        <v>0.766283524904221</v>
      </c>
      <c r="J820" s="22">
        <v>10.110780426753575</v>
      </c>
      <c r="K820" s="23">
        <v>1282</v>
      </c>
      <c r="L820" s="22">
        <v>12.062937062937063</v>
      </c>
      <c r="M820" s="22">
        <v>8.887892502567318</v>
      </c>
      <c r="N820" s="22">
        <v>20.15209125475285</v>
      </c>
      <c r="O820" s="22">
        <v>20.09961685823755</v>
      </c>
      <c r="P820" s="22">
        <v>11.406844106463879</v>
      </c>
      <c r="Q820" s="22">
        <v>15.32567049808429</v>
      </c>
      <c r="R820" s="22">
        <v>41.34165366614664</v>
      </c>
      <c r="S820" s="22">
        <v>45.85664335664335</v>
      </c>
      <c r="T820" s="23">
        <v>1776</v>
      </c>
      <c r="U820" s="22">
        <v>131.8537859007833</v>
      </c>
      <c r="V820" s="22">
        <v>3.802281368821293</v>
      </c>
      <c r="W820" s="22">
        <v>3.4482758620689653</v>
      </c>
    </row>
    <row r="821" spans="1:23" ht="11.25">
      <c r="A821" s="19">
        <v>43</v>
      </c>
      <c r="B821" s="20" t="s">
        <v>822</v>
      </c>
      <c r="C821" s="19">
        <v>614</v>
      </c>
      <c r="D821" s="20" t="s">
        <v>24</v>
      </c>
      <c r="E821" s="21">
        <v>52.69</v>
      </c>
      <c r="F821" s="22">
        <v>-4.217415015451742</v>
      </c>
      <c r="G821" s="22">
        <v>-2.4210402949498944</v>
      </c>
      <c r="H821" s="23">
        <v>284</v>
      </c>
      <c r="I821" s="22">
        <v>-7.792207792207795</v>
      </c>
      <c r="J821" s="22">
        <v>-7.8552551796016505</v>
      </c>
      <c r="K821" s="23">
        <v>1400</v>
      </c>
      <c r="L821" s="22">
        <v>-11.33628879037365</v>
      </c>
      <c r="M821" s="22">
        <v>-10.365075220858678</v>
      </c>
      <c r="N821" s="22">
        <v>18.552816901408452</v>
      </c>
      <c r="O821" s="22">
        <v>17.86038961038961</v>
      </c>
      <c r="P821" s="22">
        <v>1.056338028169014</v>
      </c>
      <c r="Q821" s="22">
        <v>3.2467532467532463</v>
      </c>
      <c r="R821" s="22">
        <v>37.635714285714286</v>
      </c>
      <c r="S821" s="22">
        <v>34.838505383153894</v>
      </c>
      <c r="T821" s="23">
        <v>589</v>
      </c>
      <c r="U821" s="22">
        <v>22.199170124481338</v>
      </c>
      <c r="V821" s="22">
        <v>1.056338028169014</v>
      </c>
      <c r="W821" s="22">
        <v>1.2987012987012987</v>
      </c>
    </row>
    <row r="822" spans="1:23" ht="11.25">
      <c r="A822" s="19">
        <v>44</v>
      </c>
      <c r="B822" s="20" t="s">
        <v>823</v>
      </c>
      <c r="C822" s="19">
        <v>626</v>
      </c>
      <c r="D822" s="20" t="s">
        <v>39</v>
      </c>
      <c r="E822" s="21">
        <v>51.53</v>
      </c>
      <c r="F822" s="22">
        <v>-14.145284905031662</v>
      </c>
      <c r="G822" s="22">
        <v>-4.956726973572312</v>
      </c>
      <c r="H822" s="23">
        <v>804</v>
      </c>
      <c r="I822" s="22">
        <v>12.290502793296088</v>
      </c>
      <c r="J822" s="22">
        <v>-0.6546832522091428</v>
      </c>
      <c r="K822" s="23">
        <v>5000</v>
      </c>
      <c r="L822" s="22">
        <v>0</v>
      </c>
      <c r="M822" s="22">
        <v>-5.896397111897144</v>
      </c>
      <c r="N822" s="22">
        <v>6.409203980099503</v>
      </c>
      <c r="O822" s="22">
        <v>8.38268156424581</v>
      </c>
      <c r="P822" s="22">
        <v>9.203980099502488</v>
      </c>
      <c r="Q822" s="22">
        <v>-40.22346368715084</v>
      </c>
      <c r="R822" s="22">
        <v>10.306000000000001</v>
      </c>
      <c r="S822" s="22">
        <v>12.004000000000001</v>
      </c>
      <c r="T822" s="23">
        <v>1670</v>
      </c>
      <c r="U822" s="22">
        <v>16.29526462395543</v>
      </c>
      <c r="V822" s="22">
        <v>11.691542288557214</v>
      </c>
      <c r="W822" s="22">
        <v>12.011173184357542</v>
      </c>
    </row>
    <row r="823" spans="1:23" ht="11.25">
      <c r="A823" s="19">
        <v>45</v>
      </c>
      <c r="B823" s="20" t="s">
        <v>824</v>
      </c>
      <c r="C823" s="19">
        <v>650</v>
      </c>
      <c r="D823" s="20" t="s">
        <v>24</v>
      </c>
      <c r="E823" s="21">
        <v>48.9</v>
      </c>
      <c r="F823" s="22">
        <v>-15.295340377619947</v>
      </c>
      <c r="G823" s="22">
        <v>4.330577470556429</v>
      </c>
      <c r="H823" s="23">
        <v>235</v>
      </c>
      <c r="I823" s="22">
        <v>-10.305343511450381</v>
      </c>
      <c r="J823" s="22">
        <v>4.31958217517483</v>
      </c>
      <c r="K823" s="23">
        <v>1269</v>
      </c>
      <c r="L823" s="22">
        <v>-6.759735488611318</v>
      </c>
      <c r="M823" s="22">
        <v>-7.5886759942520925</v>
      </c>
      <c r="N823" s="22">
        <v>20.80851063829787</v>
      </c>
      <c r="O823" s="22">
        <v>22.034351145038165</v>
      </c>
      <c r="P823" s="22">
        <v>-12.340425531914894</v>
      </c>
      <c r="Q823" s="22">
        <v>6.106870229007633</v>
      </c>
      <c r="R823" s="22">
        <v>38.53427895981088</v>
      </c>
      <c r="S823" s="22">
        <v>42.417340191036</v>
      </c>
      <c r="T823" s="23">
        <v>367</v>
      </c>
      <c r="U823" s="22">
        <v>-7.088607594936713</v>
      </c>
      <c r="V823" s="22">
        <v>2.553191489361702</v>
      </c>
      <c r="W823" s="22">
        <v>1.1450381679389312</v>
      </c>
    </row>
    <row r="824" spans="1:23" ht="11.25">
      <c r="A824" s="19">
        <v>46</v>
      </c>
      <c r="B824" s="20" t="s">
        <v>825</v>
      </c>
      <c r="C824" s="19">
        <v>661</v>
      </c>
      <c r="D824" s="20" t="s">
        <v>24</v>
      </c>
      <c r="E824" s="21">
        <v>47.29</v>
      </c>
      <c r="F824" s="22">
        <v>-16.00355239786856</v>
      </c>
      <c r="G824" s="22">
        <v>-12.208711224073554</v>
      </c>
      <c r="H824" s="23">
        <v>229</v>
      </c>
      <c r="I824" s="22">
        <v>-17.028985507246375</v>
      </c>
      <c r="J824" s="22">
        <v>-5.57459430441507</v>
      </c>
      <c r="K824" s="23">
        <v>1319</v>
      </c>
      <c r="L824" s="22">
        <v>-14.903225806451614</v>
      </c>
      <c r="M824" s="22">
        <v>-15.678037655255261</v>
      </c>
      <c r="N824" s="22">
        <v>20.650655021834062</v>
      </c>
      <c r="O824" s="22">
        <v>20.39855072463768</v>
      </c>
      <c r="P824" s="22">
        <v>-25.327510917030565</v>
      </c>
      <c r="Q824" s="22">
        <v>-3.6231884057971016</v>
      </c>
      <c r="R824" s="22">
        <v>35.85291887793783</v>
      </c>
      <c r="S824" s="22">
        <v>36.32258064516129</v>
      </c>
      <c r="T824" s="23">
        <v>516</v>
      </c>
      <c r="U824" s="22">
        <v>160.6060606060606</v>
      </c>
      <c r="V824" s="22">
        <v>1.7467248908296942</v>
      </c>
      <c r="W824" s="22">
        <v>1.0869565217391304</v>
      </c>
    </row>
    <row r="825" spans="1:23" ht="11.25">
      <c r="A825" s="19">
        <v>47</v>
      </c>
      <c r="B825" s="20" t="s">
        <v>826</v>
      </c>
      <c r="C825" s="19">
        <v>667</v>
      </c>
      <c r="D825" s="20" t="s">
        <v>24</v>
      </c>
      <c r="E825" s="21">
        <v>46.15</v>
      </c>
      <c r="F825" s="22">
        <v>-4.4513457556935805</v>
      </c>
      <c r="G825" s="22">
        <v>4.900197339258927</v>
      </c>
      <c r="H825" s="23">
        <v>200</v>
      </c>
      <c r="I825" s="22">
        <v>5.263157894736836</v>
      </c>
      <c r="J825" s="22">
        <v>4.156307821123706</v>
      </c>
      <c r="K825" s="23">
        <v>1129</v>
      </c>
      <c r="L825" s="22">
        <v>-3.090128755364807</v>
      </c>
      <c r="M825" s="22">
        <v>-3.6695629994136003</v>
      </c>
      <c r="N825" s="22">
        <v>23.075</v>
      </c>
      <c r="O825" s="22">
        <v>25.421052631578945</v>
      </c>
      <c r="P825" s="22">
        <v>12</v>
      </c>
      <c r="Q825" s="22">
        <v>2.631578947368421</v>
      </c>
      <c r="R825" s="22">
        <v>40.87688219663419</v>
      </c>
      <c r="S825" s="22">
        <v>41.45922746781116</v>
      </c>
      <c r="T825" s="23">
        <v>370</v>
      </c>
      <c r="U825" s="22">
        <v>12.804878048780477</v>
      </c>
      <c r="V825" s="22">
        <v>3</v>
      </c>
      <c r="W825" s="22">
        <v>2.631578947368421</v>
      </c>
    </row>
    <row r="826" spans="1:23" ht="11.25">
      <c r="A826" s="19">
        <v>48</v>
      </c>
      <c r="B826" s="20" t="s">
        <v>827</v>
      </c>
      <c r="C826" s="19">
        <v>696</v>
      </c>
      <c r="D826" s="20" t="s">
        <v>24</v>
      </c>
      <c r="E826" s="21">
        <v>43.53</v>
      </c>
      <c r="F826" s="22">
        <v>29.16913946587536</v>
      </c>
      <c r="G826" s="22">
        <v>20.773589445069174</v>
      </c>
      <c r="H826" s="23">
        <v>440</v>
      </c>
      <c r="I826" s="22">
        <v>15.18324607329844</v>
      </c>
      <c r="J826" s="22">
        <v>14.90834232364584</v>
      </c>
      <c r="K826" s="23">
        <v>2900</v>
      </c>
      <c r="L826" s="22">
        <v>16</v>
      </c>
      <c r="M826" s="22">
        <v>9.645742373189425</v>
      </c>
      <c r="N826" s="22">
        <v>9.89318181818182</v>
      </c>
      <c r="O826" s="22">
        <v>8.821989528795813</v>
      </c>
      <c r="P826" s="22">
        <v>14.545454545454545</v>
      </c>
      <c r="Q826" s="22">
        <v>15.44502617801047</v>
      </c>
      <c r="R826" s="22">
        <v>15.010344827586207</v>
      </c>
      <c r="S826" s="22">
        <v>13.48</v>
      </c>
      <c r="T826" s="23">
        <v>794</v>
      </c>
      <c r="U826" s="22"/>
      <c r="V826" s="22">
        <v>4.772727272727273</v>
      </c>
      <c r="W826" s="22">
        <v>3.664921465968586</v>
      </c>
    </row>
    <row r="827" spans="1:23" ht="11.25">
      <c r="A827" s="19">
        <v>49</v>
      </c>
      <c r="B827" s="20" t="s">
        <v>828</v>
      </c>
      <c r="C827" s="19">
        <v>701</v>
      </c>
      <c r="D827" s="20" t="s">
        <v>24</v>
      </c>
      <c r="E827" s="21">
        <v>42.87</v>
      </c>
      <c r="F827" s="22">
        <v>-25.701906412478348</v>
      </c>
      <c r="G827" s="22">
        <v>-6.070141441582888</v>
      </c>
      <c r="H827" s="23">
        <v>181</v>
      </c>
      <c r="I827" s="22">
        <v>-18.46846846846847</v>
      </c>
      <c r="J827" s="22">
        <v>-8.46464771785671</v>
      </c>
      <c r="K827" s="23">
        <v>1006</v>
      </c>
      <c r="L827" s="22">
        <v>-23.903177004538577</v>
      </c>
      <c r="M827" s="22">
        <v>-7.0572246847394275</v>
      </c>
      <c r="N827" s="22">
        <v>23.685082872928177</v>
      </c>
      <c r="O827" s="22">
        <v>25.99099099099099</v>
      </c>
      <c r="P827" s="22">
        <v>-9.94475138121547</v>
      </c>
      <c r="Q827" s="22">
        <v>-73.42342342342343</v>
      </c>
      <c r="R827" s="22">
        <v>42.61431411530815</v>
      </c>
      <c r="S827" s="22">
        <v>43.64599092284418</v>
      </c>
      <c r="T827" s="23"/>
      <c r="U827" s="22"/>
      <c r="V827" s="22">
        <v>3.867403314917127</v>
      </c>
      <c r="W827" s="22">
        <v>2.7027027027027026</v>
      </c>
    </row>
    <row r="828" spans="1:23" ht="11.25">
      <c r="A828" s="19">
        <v>50</v>
      </c>
      <c r="B828" s="20" t="s">
        <v>829</v>
      </c>
      <c r="C828" s="19">
        <v>749</v>
      </c>
      <c r="D828" s="20" t="s">
        <v>24</v>
      </c>
      <c r="E828" s="21">
        <v>40.06</v>
      </c>
      <c r="F828" s="22">
        <v>12.212885154061626</v>
      </c>
      <c r="G828" s="22">
        <v>4.554077428352432</v>
      </c>
      <c r="H828" s="23">
        <v>258</v>
      </c>
      <c r="I828" s="22">
        <v>9.787234042553195</v>
      </c>
      <c r="J828" s="22">
        <v>-4.042494073443937</v>
      </c>
      <c r="K828" s="23">
        <v>1343</v>
      </c>
      <c r="L828" s="22">
        <v>-2.2561863173216845</v>
      </c>
      <c r="M828" s="22">
        <v>-3.916227595354471</v>
      </c>
      <c r="N828" s="22">
        <v>15.52713178294574</v>
      </c>
      <c r="O828" s="22">
        <v>15.191489361702128</v>
      </c>
      <c r="P828" s="22">
        <v>10.077519379844961</v>
      </c>
      <c r="Q828" s="22">
        <v>8.085106382978724</v>
      </c>
      <c r="R828" s="22">
        <v>29.828741623231572</v>
      </c>
      <c r="S828" s="22">
        <v>25.982532751091707</v>
      </c>
      <c r="T828" s="23">
        <v>597</v>
      </c>
      <c r="U828" s="22"/>
      <c r="V828" s="22">
        <v>0.7751937984496124</v>
      </c>
      <c r="W828" s="22">
        <v>1.702127659574468</v>
      </c>
    </row>
    <row r="829" spans="1:23" ht="11.25">
      <c r="A829" s="19">
        <v>51</v>
      </c>
      <c r="B829" s="20" t="s">
        <v>830</v>
      </c>
      <c r="C829" s="19">
        <v>750</v>
      </c>
      <c r="D829" s="20" t="s">
        <v>24</v>
      </c>
      <c r="E829" s="21">
        <v>40.02</v>
      </c>
      <c r="F829" s="22">
        <v>-12.734409071085906</v>
      </c>
      <c r="G829" s="22">
        <v>-9.941385503925638</v>
      </c>
      <c r="H829" s="23">
        <v>274</v>
      </c>
      <c r="I829" s="22">
        <v>31.73076923076923</v>
      </c>
      <c r="J829" s="22">
        <v>12.005319824061367</v>
      </c>
      <c r="K829" s="23">
        <v>1506</v>
      </c>
      <c r="L829" s="22">
        <v>-10.676156583629892</v>
      </c>
      <c r="M829" s="22">
        <v>21.676366258966738</v>
      </c>
      <c r="N829" s="22">
        <v>14.605839416058394</v>
      </c>
      <c r="O829" s="22">
        <v>22.048076923076923</v>
      </c>
      <c r="P829" s="22">
        <v>-107.66423357664235</v>
      </c>
      <c r="Q829" s="22">
        <v>-11.538461538461538</v>
      </c>
      <c r="R829" s="22">
        <v>26.573705179282868</v>
      </c>
      <c r="S829" s="22">
        <v>27.20047449584816</v>
      </c>
      <c r="T829" s="23">
        <v>489</v>
      </c>
      <c r="U829" s="22">
        <v>45.10385756676558</v>
      </c>
      <c r="V829" s="22">
        <v>1.824817518248175</v>
      </c>
      <c r="W829" s="22">
        <v>0.9615384615384616</v>
      </c>
    </row>
    <row r="830" spans="1:23" ht="11.25">
      <c r="A830" s="19">
        <v>52</v>
      </c>
      <c r="B830" s="20" t="s">
        <v>831</v>
      </c>
      <c r="C830" s="19">
        <v>760</v>
      </c>
      <c r="D830" s="20" t="s">
        <v>24</v>
      </c>
      <c r="E830" s="21">
        <v>39.39</v>
      </c>
      <c r="F830" s="22">
        <v>18.608852755194217</v>
      </c>
      <c r="G830" s="22">
        <v>-4.559954096560204</v>
      </c>
      <c r="H830" s="23">
        <v>256</v>
      </c>
      <c r="I830" s="22">
        <v>11.304347826086957</v>
      </c>
      <c r="J830" s="22">
        <v>-9.379349728076658</v>
      </c>
      <c r="K830" s="23">
        <v>1541</v>
      </c>
      <c r="L830" s="22">
        <v>26.00163532297628</v>
      </c>
      <c r="M830" s="22">
        <v>2.0496560955562515</v>
      </c>
      <c r="N830" s="22">
        <v>15.38671875</v>
      </c>
      <c r="O830" s="22">
        <v>14.43913043478261</v>
      </c>
      <c r="P830" s="22">
        <v>10.15625</v>
      </c>
      <c r="Q830" s="22">
        <v>3.91304347826087</v>
      </c>
      <c r="R830" s="22">
        <v>25.56132381570409</v>
      </c>
      <c r="S830" s="22">
        <v>27.1545380212592</v>
      </c>
      <c r="T830" s="23"/>
      <c r="U830" s="22"/>
      <c r="V830" s="22">
        <v>8.59375</v>
      </c>
      <c r="W830" s="22">
        <v>10.434782608695652</v>
      </c>
    </row>
    <row r="831" spans="1:23" ht="11.25">
      <c r="A831" s="19">
        <v>53</v>
      </c>
      <c r="B831" s="20" t="s">
        <v>832</v>
      </c>
      <c r="C831" s="19">
        <v>769</v>
      </c>
      <c r="D831" s="20" t="s">
        <v>24</v>
      </c>
      <c r="E831" s="21">
        <v>38.94</v>
      </c>
      <c r="F831" s="22">
        <v>10.124434389140259</v>
      </c>
      <c r="G831" s="22">
        <v>34.96264779761687</v>
      </c>
      <c r="H831" s="23">
        <v>139</v>
      </c>
      <c r="I831" s="22">
        <v>12.096774193548377</v>
      </c>
      <c r="J831" s="22">
        <v>29.50253668450731</v>
      </c>
      <c r="K831" s="23">
        <v>639</v>
      </c>
      <c r="L831" s="22">
        <v>9.7938144329897</v>
      </c>
      <c r="M831" s="22">
        <v>33.26385268847798</v>
      </c>
      <c r="N831" s="22">
        <v>28.01438848920863</v>
      </c>
      <c r="O831" s="22">
        <v>28.516129032258064</v>
      </c>
      <c r="P831" s="22">
        <v>-12.23021582733813</v>
      </c>
      <c r="Q831" s="22">
        <v>-4.838709677419355</v>
      </c>
      <c r="R831" s="22">
        <v>60.93896713615023</v>
      </c>
      <c r="S831" s="22">
        <v>60.756013745704465</v>
      </c>
      <c r="T831" s="23">
        <v>205</v>
      </c>
      <c r="U831" s="22"/>
      <c r="V831" s="22">
        <v>3.597122302158273</v>
      </c>
      <c r="W831" s="22">
        <v>8.870967741935484</v>
      </c>
    </row>
    <row r="832" spans="1:23" ht="11.25">
      <c r="A832" s="19">
        <v>54</v>
      </c>
      <c r="B832" s="20" t="s">
        <v>833</v>
      </c>
      <c r="C832" s="19">
        <v>773</v>
      </c>
      <c r="D832" s="20" t="s">
        <v>24</v>
      </c>
      <c r="E832" s="21">
        <v>38.75</v>
      </c>
      <c r="F832" s="22">
        <v>33.11576777739609</v>
      </c>
      <c r="G832" s="22">
        <v>25.147356148563848</v>
      </c>
      <c r="H832" s="23">
        <v>261</v>
      </c>
      <c r="I832" s="22">
        <v>23.696682464454977</v>
      </c>
      <c r="J832" s="22">
        <v>29.926532668952667</v>
      </c>
      <c r="K832" s="23">
        <v>2091</v>
      </c>
      <c r="L832" s="22">
        <v>14.512595837897035</v>
      </c>
      <c r="M832" s="22">
        <v>48.4628266037205</v>
      </c>
      <c r="N832" s="22">
        <v>14.846743295019158</v>
      </c>
      <c r="O832" s="22">
        <v>13.796208530805687</v>
      </c>
      <c r="P832" s="22">
        <v>26.053639846743295</v>
      </c>
      <c r="Q832" s="22">
        <v>27.014218009478675</v>
      </c>
      <c r="R832" s="22">
        <v>18.531802965088474</v>
      </c>
      <c r="S832" s="22">
        <v>15.94194961664841</v>
      </c>
      <c r="T832" s="23">
        <v>1322</v>
      </c>
      <c r="U832" s="22"/>
      <c r="V832" s="22">
        <v>5.747126436781609</v>
      </c>
      <c r="W832" s="22">
        <v>15.165876777251185</v>
      </c>
    </row>
    <row r="833" spans="1:23" ht="11.25">
      <c r="A833" s="19">
        <v>55</v>
      </c>
      <c r="B833" s="20" t="s">
        <v>834</v>
      </c>
      <c r="C833" s="19">
        <v>774</v>
      </c>
      <c r="D833" s="20" t="s">
        <v>24</v>
      </c>
      <c r="E833" s="21">
        <v>38.71</v>
      </c>
      <c r="F833" s="22">
        <v>-8.139534883720934</v>
      </c>
      <c r="G833" s="22">
        <v>5.0619876749517845</v>
      </c>
      <c r="H833" s="23">
        <v>202</v>
      </c>
      <c r="I833" s="22">
        <v>-0.9803921568627416</v>
      </c>
      <c r="J833" s="22">
        <v>-1.2863164242083003</v>
      </c>
      <c r="K833" s="23">
        <v>1484</v>
      </c>
      <c r="L833" s="22">
        <v>-10.924369747899155</v>
      </c>
      <c r="M833" s="22">
        <v>6.776758314981257</v>
      </c>
      <c r="N833" s="22">
        <v>19.163366336633665</v>
      </c>
      <c r="O833" s="22">
        <v>20.65686274509804</v>
      </c>
      <c r="P833" s="22">
        <v>-12.376237623762377</v>
      </c>
      <c r="Q833" s="22">
        <v>2.450980392156863</v>
      </c>
      <c r="R833" s="22">
        <v>26.08490566037736</v>
      </c>
      <c r="S833" s="22">
        <v>25.294117647058826</v>
      </c>
      <c r="T833" s="23">
        <v>253</v>
      </c>
      <c r="U833" s="22">
        <v>-4.8872180451127845</v>
      </c>
      <c r="V833" s="22">
        <v>2.9702970297029703</v>
      </c>
      <c r="W833" s="22">
        <v>4.901960784313726</v>
      </c>
    </row>
    <row r="834" spans="1:23" ht="11.25">
      <c r="A834" s="19">
        <v>56</v>
      </c>
      <c r="B834" s="20" t="s">
        <v>835</v>
      </c>
      <c r="C834" s="19">
        <v>778</v>
      </c>
      <c r="D834" s="20" t="s">
        <v>24</v>
      </c>
      <c r="E834" s="21">
        <v>38.3</v>
      </c>
      <c r="F834" s="22">
        <v>5.133132034037868</v>
      </c>
      <c r="G834" s="22">
        <v>8.591071963152697</v>
      </c>
      <c r="H834" s="23">
        <v>280</v>
      </c>
      <c r="I834" s="22">
        <v>13.821138211382111</v>
      </c>
      <c r="J834" s="22">
        <v>10.77206971090552</v>
      </c>
      <c r="K834" s="23">
        <v>1252</v>
      </c>
      <c r="L834" s="22">
        <v>4.333333333333322</v>
      </c>
      <c r="M834" s="22">
        <v>1.0049559668931396</v>
      </c>
      <c r="N834" s="22">
        <v>13.678571428571429</v>
      </c>
      <c r="O834" s="22">
        <v>14.808943089430896</v>
      </c>
      <c r="P834" s="22">
        <v>16.785714285714285</v>
      </c>
      <c r="Q834" s="22">
        <v>13.414634146341465</v>
      </c>
      <c r="R834" s="22">
        <v>30.59105431309904</v>
      </c>
      <c r="S834" s="22">
        <v>30.358333333333334</v>
      </c>
      <c r="T834" s="23">
        <v>895</v>
      </c>
      <c r="U834" s="22">
        <v>4.556074766355134</v>
      </c>
      <c r="V834" s="22">
        <v>2.142857142857143</v>
      </c>
      <c r="W834" s="22">
        <v>4.878048780487805</v>
      </c>
    </row>
    <row r="835" spans="1:23" ht="11.25">
      <c r="A835" s="19">
        <v>57</v>
      </c>
      <c r="B835" s="20" t="s">
        <v>836</v>
      </c>
      <c r="C835" s="19">
        <v>787</v>
      </c>
      <c r="D835" s="20" t="s">
        <v>184</v>
      </c>
      <c r="E835" s="21">
        <v>37.88</v>
      </c>
      <c r="F835" s="22">
        <v>31.02732618471118</v>
      </c>
      <c r="G835" s="22">
        <v>37.91587496971432</v>
      </c>
      <c r="H835" s="23">
        <v>159</v>
      </c>
      <c r="I835" s="22">
        <v>51.42857142857142</v>
      </c>
      <c r="J835" s="22">
        <v>34.7393938371533</v>
      </c>
      <c r="K835" s="23">
        <v>1343</v>
      </c>
      <c r="L835" s="22">
        <v>45.978260869565226</v>
      </c>
      <c r="M835" s="22">
        <v>26.912251172249224</v>
      </c>
      <c r="N835" s="22">
        <v>23.823899371069185</v>
      </c>
      <c r="O835" s="22">
        <v>27.53333333333333</v>
      </c>
      <c r="P835" s="22">
        <v>10.69182389937107</v>
      </c>
      <c r="Q835" s="22">
        <v>6.666666666666667</v>
      </c>
      <c r="R835" s="22">
        <v>28.205510052122115</v>
      </c>
      <c r="S835" s="22">
        <v>31.42391304347826</v>
      </c>
      <c r="T835" s="23">
        <v>326</v>
      </c>
      <c r="U835" s="22"/>
      <c r="V835" s="22">
        <v>1.8867924528301887</v>
      </c>
      <c r="W835" s="22">
        <v>1.9047619047619049</v>
      </c>
    </row>
    <row r="836" spans="1:23" ht="11.25">
      <c r="A836" s="19">
        <v>58</v>
      </c>
      <c r="B836" s="20" t="s">
        <v>837</v>
      </c>
      <c r="C836" s="19">
        <v>788</v>
      </c>
      <c r="D836" s="20" t="s">
        <v>24</v>
      </c>
      <c r="E836" s="21">
        <v>37.7</v>
      </c>
      <c r="F836" s="22">
        <v>-9.700598802395199</v>
      </c>
      <c r="G836" s="22">
        <v>-22.626881632277186</v>
      </c>
      <c r="H836" s="23">
        <v>314</v>
      </c>
      <c r="I836" s="22">
        <v>1.9480519480519431</v>
      </c>
      <c r="J836" s="22">
        <v>-6.243463078539291</v>
      </c>
      <c r="K836" s="23">
        <v>1254</v>
      </c>
      <c r="L836" s="22">
        <v>-2.865995352439965</v>
      </c>
      <c r="M836" s="22">
        <v>-12.029720825350443</v>
      </c>
      <c r="N836" s="22">
        <v>12.006369426751593</v>
      </c>
      <c r="O836" s="22">
        <v>13.555194805194807</v>
      </c>
      <c r="P836" s="22">
        <v>18.471337579617835</v>
      </c>
      <c r="Q836" s="22">
        <v>13.311688311688311</v>
      </c>
      <c r="R836" s="22">
        <v>30.06379585326954</v>
      </c>
      <c r="S836" s="22">
        <v>32.33927188226181</v>
      </c>
      <c r="T836" s="23"/>
      <c r="U836" s="22"/>
      <c r="V836" s="22">
        <v>4.45859872611465</v>
      </c>
      <c r="W836" s="22">
        <v>1.6233766233766231</v>
      </c>
    </row>
    <row r="837" spans="1:23" ht="11.25">
      <c r="A837" s="19">
        <v>59</v>
      </c>
      <c r="B837" s="20" t="s">
        <v>838</v>
      </c>
      <c r="C837" s="19">
        <v>790</v>
      </c>
      <c r="D837" s="20" t="s">
        <v>24</v>
      </c>
      <c r="E837" s="21">
        <v>37.6</v>
      </c>
      <c r="F837" s="22">
        <v>-15.99642537980339</v>
      </c>
      <c r="G837" s="22">
        <v>1.982080702201916</v>
      </c>
      <c r="H837" s="23">
        <v>183</v>
      </c>
      <c r="I837" s="22">
        <v>-0.5434782608695676</v>
      </c>
      <c r="J837" s="22">
        <v>-0.5405510986178808</v>
      </c>
      <c r="K837" s="23">
        <v>1055</v>
      </c>
      <c r="L837" s="22">
        <v>-8.737024221453282</v>
      </c>
      <c r="M837" s="22">
        <v>-5.1155231693178145</v>
      </c>
      <c r="N837" s="22">
        <v>20.546448087431695</v>
      </c>
      <c r="O837" s="22">
        <v>24.32608695652174</v>
      </c>
      <c r="P837" s="22">
        <v>2.185792349726776</v>
      </c>
      <c r="Q837" s="22">
        <v>0</v>
      </c>
      <c r="R837" s="22">
        <v>35.639810426540286</v>
      </c>
      <c r="S837" s="22">
        <v>38.719723183391004</v>
      </c>
      <c r="T837" s="23">
        <v>387</v>
      </c>
      <c r="U837" s="22">
        <v>13.157894736842103</v>
      </c>
      <c r="V837" s="22">
        <v>2.185792349726776</v>
      </c>
      <c r="W837" s="22">
        <v>5.434782608695652</v>
      </c>
    </row>
    <row r="838" spans="1:23" ht="11.25">
      <c r="A838" s="19">
        <v>60</v>
      </c>
      <c r="B838" s="20" t="s">
        <v>839</v>
      </c>
      <c r="C838" s="19">
        <v>808</v>
      </c>
      <c r="D838" s="20" t="s">
        <v>24</v>
      </c>
      <c r="E838" s="21">
        <v>36.1</v>
      </c>
      <c r="F838" s="22">
        <v>-17.030567685589514</v>
      </c>
      <c r="G838" s="22">
        <v>-2.274722536148832</v>
      </c>
      <c r="H838" s="23">
        <v>227</v>
      </c>
      <c r="I838" s="22">
        <v>22.043010752688176</v>
      </c>
      <c r="J838" s="22">
        <v>10.995640862226065</v>
      </c>
      <c r="K838" s="23">
        <v>1010</v>
      </c>
      <c r="L838" s="22">
        <v>20.669056152927112</v>
      </c>
      <c r="M838" s="22">
        <v>8.260352128806115</v>
      </c>
      <c r="N838" s="22">
        <v>15.90308370044053</v>
      </c>
      <c r="O838" s="22">
        <v>23.392473118279568</v>
      </c>
      <c r="P838" s="22">
        <v>11.013215859030836</v>
      </c>
      <c r="Q838" s="22">
        <v>-48.924731182795696</v>
      </c>
      <c r="R838" s="22">
        <v>35.742574257425744</v>
      </c>
      <c r="S838" s="22">
        <v>51.98327359617682</v>
      </c>
      <c r="T838" s="23">
        <v>969</v>
      </c>
      <c r="U838" s="22">
        <v>17.88321167883211</v>
      </c>
      <c r="V838" s="22">
        <v>3.524229074889868</v>
      </c>
      <c r="W838" s="22">
        <v>5.913978494623656</v>
      </c>
    </row>
    <row r="839" spans="1:23" ht="11.25">
      <c r="A839" s="19">
        <v>61</v>
      </c>
      <c r="B839" s="20" t="s">
        <v>840</v>
      </c>
      <c r="C839" s="19">
        <v>825</v>
      </c>
      <c r="D839" s="20" t="s">
        <v>24</v>
      </c>
      <c r="E839" s="21">
        <v>34.79</v>
      </c>
      <c r="F839" s="22">
        <v>30.348445110528278</v>
      </c>
      <c r="G839" s="22">
        <v>35.191874975247</v>
      </c>
      <c r="H839" s="23">
        <v>159</v>
      </c>
      <c r="I839" s="22">
        <v>12.765957446808507</v>
      </c>
      <c r="J839" s="22">
        <v>44.22495703074083</v>
      </c>
      <c r="K839" s="23">
        <v>878</v>
      </c>
      <c r="L839" s="22">
        <v>17.066666666666674</v>
      </c>
      <c r="M839" s="22">
        <v>27.460676674572106</v>
      </c>
      <c r="N839" s="22">
        <v>21.88050314465409</v>
      </c>
      <c r="O839" s="22">
        <v>18.929078014184398</v>
      </c>
      <c r="P839" s="22">
        <v>3.1446540880503147</v>
      </c>
      <c r="Q839" s="22">
        <v>14.893617021276595</v>
      </c>
      <c r="R839" s="22">
        <v>39.624145785877</v>
      </c>
      <c r="S839" s="22">
        <v>35.586666666666666</v>
      </c>
      <c r="T839" s="23">
        <v>502</v>
      </c>
      <c r="U839" s="22"/>
      <c r="V839" s="22">
        <v>0.628930817610063</v>
      </c>
      <c r="W839" s="22">
        <v>1.4184397163120568</v>
      </c>
    </row>
    <row r="840" spans="1:23" ht="11.25">
      <c r="A840" s="19">
        <v>62</v>
      </c>
      <c r="B840" s="20" t="s">
        <v>841</v>
      </c>
      <c r="C840" s="19">
        <v>831</v>
      </c>
      <c r="D840" s="20" t="s">
        <v>24</v>
      </c>
      <c r="E840" s="21">
        <v>34.66</v>
      </c>
      <c r="F840" s="22">
        <v>25.94476744186045</v>
      </c>
      <c r="G840" s="22">
        <v>22.144152901829074</v>
      </c>
      <c r="H840" s="23">
        <v>236</v>
      </c>
      <c r="I840" s="22">
        <v>41.31736526946108</v>
      </c>
      <c r="J840" s="22">
        <v>45.25812231369126</v>
      </c>
      <c r="K840" s="23">
        <v>1100</v>
      </c>
      <c r="L840" s="22">
        <v>17.021276595744684</v>
      </c>
      <c r="M840" s="22">
        <v>24.793534310343702</v>
      </c>
      <c r="N840" s="22">
        <v>14.6864406779661</v>
      </c>
      <c r="O840" s="22">
        <v>16.479041916167663</v>
      </c>
      <c r="P840" s="22">
        <v>31.779661016949152</v>
      </c>
      <c r="Q840" s="22">
        <v>26.34730538922156</v>
      </c>
      <c r="R840" s="22">
        <v>31.509090909090904</v>
      </c>
      <c r="S840" s="22">
        <v>29.27659574468085</v>
      </c>
      <c r="T840" s="23">
        <v>3682</v>
      </c>
      <c r="U840" s="22"/>
      <c r="V840" s="22">
        <v>5.932203389830509</v>
      </c>
      <c r="W840" s="22">
        <v>7.784431137724551</v>
      </c>
    </row>
    <row r="841" spans="1:23" ht="11.25">
      <c r="A841" s="19">
        <v>63</v>
      </c>
      <c r="B841" s="20" t="s">
        <v>842</v>
      </c>
      <c r="C841" s="19">
        <v>836</v>
      </c>
      <c r="D841" s="20" t="s">
        <v>24</v>
      </c>
      <c r="E841" s="21">
        <v>34.38</v>
      </c>
      <c r="F841" s="22">
        <v>28.28358208955224</v>
      </c>
      <c r="G841" s="22">
        <v>56.264512155615854</v>
      </c>
      <c r="H841" s="23">
        <v>126</v>
      </c>
      <c r="I841" s="22">
        <v>63.63636363636365</v>
      </c>
      <c r="J841" s="22">
        <v>65.09636244473134</v>
      </c>
      <c r="K841" s="23">
        <v>637</v>
      </c>
      <c r="L841" s="22">
        <v>5.813953488372103</v>
      </c>
      <c r="M841" s="22">
        <v>44.52811074885747</v>
      </c>
      <c r="N841" s="22">
        <v>27.285714285714285</v>
      </c>
      <c r="O841" s="22">
        <v>34.80519480519481</v>
      </c>
      <c r="P841" s="22">
        <v>16.666666666666664</v>
      </c>
      <c r="Q841" s="22">
        <v>9.090909090909092</v>
      </c>
      <c r="R841" s="22">
        <v>53.97174254317112</v>
      </c>
      <c r="S841" s="22">
        <v>44.51827242524917</v>
      </c>
      <c r="T841" s="23">
        <v>308</v>
      </c>
      <c r="U841" s="22"/>
      <c r="V841" s="22">
        <v>0.7936507936507936</v>
      </c>
      <c r="W841" s="22">
        <v>3.896103896103896</v>
      </c>
    </row>
    <row r="842" spans="1:23" ht="11.25">
      <c r="A842" s="19">
        <v>64</v>
      </c>
      <c r="B842" s="20" t="s">
        <v>843</v>
      </c>
      <c r="C842" s="19">
        <v>839</v>
      </c>
      <c r="D842" s="20" t="s">
        <v>24</v>
      </c>
      <c r="E842" s="21">
        <v>34.13</v>
      </c>
      <c r="F842" s="22">
        <v>3.236539624924384</v>
      </c>
      <c r="G842" s="22">
        <v>22.470133957661666</v>
      </c>
      <c r="H842" s="23">
        <v>248</v>
      </c>
      <c r="I842" s="22">
        <v>6.4377682403433445</v>
      </c>
      <c r="J842" s="22">
        <v>3.2974785999437595</v>
      </c>
      <c r="K842" s="23">
        <v>1500</v>
      </c>
      <c r="L842" s="22">
        <v>7.14285714285714</v>
      </c>
      <c r="M842" s="22">
        <v>-8.232568869639067</v>
      </c>
      <c r="N842" s="22">
        <v>13.76209677419355</v>
      </c>
      <c r="O842" s="22">
        <v>14.18884120171674</v>
      </c>
      <c r="P842" s="22">
        <v>7.661290322580645</v>
      </c>
      <c r="Q842" s="22">
        <v>3.862660944206009</v>
      </c>
      <c r="R842" s="22">
        <v>22.753333333333334</v>
      </c>
      <c r="S842" s="22">
        <v>23.614285714285717</v>
      </c>
      <c r="T842" s="23">
        <v>459</v>
      </c>
      <c r="U842" s="22"/>
      <c r="V842" s="22">
        <v>2.4193548387096775</v>
      </c>
      <c r="W842" s="22">
        <v>3.004291845493562</v>
      </c>
    </row>
    <row r="843" spans="1:23" ht="11.25">
      <c r="A843" s="19">
        <v>65</v>
      </c>
      <c r="B843" s="20" t="s">
        <v>844</v>
      </c>
      <c r="C843" s="19">
        <v>840</v>
      </c>
      <c r="D843" s="20" t="s">
        <v>24</v>
      </c>
      <c r="E843" s="21">
        <v>34.12</v>
      </c>
      <c r="F843" s="22">
        <v>33.07332293291729</v>
      </c>
      <c r="G843" s="22">
        <v>-12.361370564317209</v>
      </c>
      <c r="H843" s="23">
        <v>79</v>
      </c>
      <c r="I843" s="22">
        <v>-26.16822429906542</v>
      </c>
      <c r="J843" s="22">
        <v>-15.513899553395582</v>
      </c>
      <c r="K843" s="23">
        <v>569</v>
      </c>
      <c r="L843" s="22">
        <v>-6.568144499178985</v>
      </c>
      <c r="M843" s="22">
        <v>-11.03203944188148</v>
      </c>
      <c r="N843" s="22">
        <v>43.189873417721515</v>
      </c>
      <c r="O843" s="22">
        <v>23.962616822429908</v>
      </c>
      <c r="P843" s="22">
        <v>-93.67088607594937</v>
      </c>
      <c r="Q843" s="22">
        <v>-30.8411214953271</v>
      </c>
      <c r="R843" s="22">
        <v>59.96485061511423</v>
      </c>
      <c r="S843" s="22">
        <v>42.10180623973728</v>
      </c>
      <c r="T843" s="23"/>
      <c r="U843" s="22"/>
      <c r="V843" s="22">
        <v>5.063291139240507</v>
      </c>
      <c r="W843" s="22">
        <v>4.672897196261682</v>
      </c>
    </row>
    <row r="844" spans="1:23" ht="11.25">
      <c r="A844" s="19">
        <v>66</v>
      </c>
      <c r="B844" s="20" t="s">
        <v>845</v>
      </c>
      <c r="C844" s="19">
        <v>841</v>
      </c>
      <c r="D844" s="20" t="s">
        <v>24</v>
      </c>
      <c r="E844" s="21">
        <v>34.08</v>
      </c>
      <c r="F844" s="22">
        <v>-9.697933227345</v>
      </c>
      <c r="G844" s="22">
        <v>-5.434763437428957</v>
      </c>
      <c r="H844" s="23">
        <v>177</v>
      </c>
      <c r="I844" s="22">
        <v>4.117647058823537</v>
      </c>
      <c r="J844" s="22">
        <v>1.9574421818744359</v>
      </c>
      <c r="K844" s="23">
        <v>826</v>
      </c>
      <c r="L844" s="22">
        <v>-0.8403361344537785</v>
      </c>
      <c r="M844" s="22">
        <v>-0.7551957528132758</v>
      </c>
      <c r="N844" s="22">
        <v>19.25423728813559</v>
      </c>
      <c r="O844" s="22">
        <v>22.2</v>
      </c>
      <c r="P844" s="22">
        <v>5.649717514124294</v>
      </c>
      <c r="Q844" s="22">
        <v>-10.588235294117647</v>
      </c>
      <c r="R844" s="22">
        <v>41.2590799031477</v>
      </c>
      <c r="S844" s="22">
        <v>45.30612244897959</v>
      </c>
      <c r="T844" s="23">
        <v>334</v>
      </c>
      <c r="U844" s="22">
        <v>16.376306620209057</v>
      </c>
      <c r="V844" s="22">
        <v>2.2598870056497176</v>
      </c>
      <c r="W844" s="22">
        <v>4.117647058823529</v>
      </c>
    </row>
    <row r="845" spans="1:23" ht="11.25">
      <c r="A845" s="19">
        <v>67</v>
      </c>
      <c r="B845" s="20" t="s">
        <v>846</v>
      </c>
      <c r="C845" s="19">
        <v>846</v>
      </c>
      <c r="D845" s="20" t="s">
        <v>39</v>
      </c>
      <c r="E845" s="21">
        <v>33.67</v>
      </c>
      <c r="F845" s="22">
        <v>4.597701149425304</v>
      </c>
      <c r="G845" s="22">
        <v>13.024221264688475</v>
      </c>
      <c r="H845" s="23">
        <v>171</v>
      </c>
      <c r="I845" s="22">
        <v>-8.556149732620321</v>
      </c>
      <c r="J845" s="22">
        <v>3.777107043295369</v>
      </c>
      <c r="K845" s="23">
        <v>1500</v>
      </c>
      <c r="L845" s="22"/>
      <c r="M845" s="22">
        <v>4.885624628838681</v>
      </c>
      <c r="N845" s="22">
        <v>19.690058479532166</v>
      </c>
      <c r="O845" s="22">
        <v>17.213903743315505</v>
      </c>
      <c r="P845" s="22">
        <v>-4.678362573099415</v>
      </c>
      <c r="Q845" s="22">
        <v>6.417112299465241</v>
      </c>
      <c r="R845" s="22">
        <v>22.446666666666665</v>
      </c>
      <c r="S845" s="22"/>
      <c r="T845" s="23">
        <v>420</v>
      </c>
      <c r="U845" s="22"/>
      <c r="V845" s="22">
        <v>1.1695906432748537</v>
      </c>
      <c r="W845" s="22">
        <v>1.6042780748663104</v>
      </c>
    </row>
    <row r="846" spans="1:23" ht="11.25">
      <c r="A846" s="19">
        <v>68</v>
      </c>
      <c r="B846" s="20" t="s">
        <v>847</v>
      </c>
      <c r="C846" s="19">
        <v>848</v>
      </c>
      <c r="D846" s="20" t="s">
        <v>24</v>
      </c>
      <c r="E846" s="21">
        <v>33.64</v>
      </c>
      <c r="F846" s="22">
        <v>4.4072004965859835</v>
      </c>
      <c r="G846" s="22">
        <v>4.239706349752548</v>
      </c>
      <c r="H846" s="23">
        <v>266</v>
      </c>
      <c r="I846" s="22">
        <v>7.258064516129026</v>
      </c>
      <c r="J846" s="22">
        <v>3.488032824331011</v>
      </c>
      <c r="K846" s="23">
        <v>1674</v>
      </c>
      <c r="L846" s="22">
        <v>9.626719056974453</v>
      </c>
      <c r="M846" s="22">
        <v>1.8163264480619112</v>
      </c>
      <c r="N846" s="22">
        <v>12.646616541353383</v>
      </c>
      <c r="O846" s="22">
        <v>12.991935483870968</v>
      </c>
      <c r="P846" s="22">
        <v>20.30075187969925</v>
      </c>
      <c r="Q846" s="22">
        <v>18.548387096774192</v>
      </c>
      <c r="R846" s="22">
        <v>20.09557945041816</v>
      </c>
      <c r="S846" s="22">
        <v>21.100196463654225</v>
      </c>
      <c r="T846" s="23">
        <v>1143</v>
      </c>
      <c r="U846" s="22"/>
      <c r="V846" s="22">
        <v>1.1278195488721803</v>
      </c>
      <c r="W846" s="22">
        <v>0.8064516129032258</v>
      </c>
    </row>
    <row r="847" spans="1:23" ht="11.25">
      <c r="A847" s="19">
        <v>69</v>
      </c>
      <c r="B847" s="20" t="s">
        <v>848</v>
      </c>
      <c r="C847" s="19">
        <v>854</v>
      </c>
      <c r="D847" s="20" t="s">
        <v>24</v>
      </c>
      <c r="E847" s="21">
        <v>33.22</v>
      </c>
      <c r="F847" s="22">
        <v>48.50245864997764</v>
      </c>
      <c r="G847" s="22">
        <v>12.342076373827137</v>
      </c>
      <c r="H847" s="23">
        <v>197</v>
      </c>
      <c r="I847" s="22">
        <v>77.47747747747749</v>
      </c>
      <c r="J847" s="22">
        <v>29.839820247593842</v>
      </c>
      <c r="K847" s="23">
        <v>1112</v>
      </c>
      <c r="L847" s="22">
        <v>33.653846153846146</v>
      </c>
      <c r="M847" s="22">
        <v>31.501884340404462</v>
      </c>
      <c r="N847" s="22">
        <v>16.86294416243655</v>
      </c>
      <c r="O847" s="22">
        <v>20.153153153153152</v>
      </c>
      <c r="P847" s="22">
        <v>1.015228426395939</v>
      </c>
      <c r="Q847" s="22">
        <v>-6.306306306306306</v>
      </c>
      <c r="R847" s="22">
        <v>29.874100719424458</v>
      </c>
      <c r="S847" s="22">
        <v>26.88701923076923</v>
      </c>
      <c r="T847" s="23">
        <v>1298</v>
      </c>
      <c r="U847" s="22"/>
      <c r="V847" s="22">
        <v>2.030456852791878</v>
      </c>
      <c r="W847" s="22">
        <v>2.7027027027027026</v>
      </c>
    </row>
    <row r="848" spans="1:23" ht="11.25">
      <c r="A848" s="19">
        <v>70</v>
      </c>
      <c r="B848" s="20" t="s">
        <v>849</v>
      </c>
      <c r="C848" s="19">
        <v>855</v>
      </c>
      <c r="D848" s="20" t="s">
        <v>24</v>
      </c>
      <c r="E848" s="21">
        <v>33.17</v>
      </c>
      <c r="F848" s="22">
        <v>-4.46428571428571</v>
      </c>
      <c r="G848" s="22">
        <v>9.8110170123487</v>
      </c>
      <c r="H848" s="23">
        <v>139</v>
      </c>
      <c r="I848" s="22">
        <v>18.803418803418804</v>
      </c>
      <c r="J848" s="22">
        <v>-4.180793268040272</v>
      </c>
      <c r="K848" s="23">
        <v>814</v>
      </c>
      <c r="L848" s="22">
        <v>20.95096582466567</v>
      </c>
      <c r="M848" s="22">
        <v>4.271747875770848</v>
      </c>
      <c r="N848" s="22">
        <v>23.863309352517987</v>
      </c>
      <c r="O848" s="22">
        <v>29.675213675213673</v>
      </c>
      <c r="P848" s="22">
        <v>0</v>
      </c>
      <c r="Q848" s="22">
        <v>-19.65811965811966</v>
      </c>
      <c r="R848" s="22">
        <v>40.74938574938575</v>
      </c>
      <c r="S848" s="22">
        <v>51.58989598811293</v>
      </c>
      <c r="T848" s="23"/>
      <c r="U848" s="22"/>
      <c r="V848" s="22">
        <v>1.4388489208633095</v>
      </c>
      <c r="W848" s="22">
        <v>3.418803418803419</v>
      </c>
    </row>
    <row r="849" spans="1:23" ht="11.25">
      <c r="A849" s="19">
        <v>71</v>
      </c>
      <c r="B849" s="20" t="s">
        <v>850</v>
      </c>
      <c r="C849" s="19">
        <v>875</v>
      </c>
      <c r="D849" s="20" t="s">
        <v>24</v>
      </c>
      <c r="E849" s="21">
        <v>31.65</v>
      </c>
      <c r="F849" s="22">
        <v>-47.16193656093489</v>
      </c>
      <c r="G849" s="22">
        <v>-40.02485143723025</v>
      </c>
      <c r="H849" s="23">
        <v>300</v>
      </c>
      <c r="I849" s="22">
        <v>-9.090909090909093</v>
      </c>
      <c r="J849" s="22">
        <v>-26.962901848028288</v>
      </c>
      <c r="K849" s="23">
        <v>1250</v>
      </c>
      <c r="L849" s="22">
        <v>-38.845401174168295</v>
      </c>
      <c r="M849" s="22">
        <v>-21.66084399045154</v>
      </c>
      <c r="N849" s="22">
        <v>10.55</v>
      </c>
      <c r="O849" s="22">
        <v>18.151515151515152</v>
      </c>
      <c r="P849" s="22">
        <v>15.333333333333332</v>
      </c>
      <c r="Q849" s="22">
        <v>3.3333333333333335</v>
      </c>
      <c r="R849" s="22">
        <v>25.32</v>
      </c>
      <c r="S849" s="22">
        <v>29.30528375733855</v>
      </c>
      <c r="T849" s="23">
        <v>252</v>
      </c>
      <c r="U849" s="22">
        <v>-36.523929471032744</v>
      </c>
      <c r="V849" s="22">
        <v>1</v>
      </c>
      <c r="W849" s="22">
        <v>0.6060606060606061</v>
      </c>
    </row>
    <row r="850" spans="1:23" ht="11.25">
      <c r="A850" s="19">
        <v>72</v>
      </c>
      <c r="B850" s="20" t="s">
        <v>851</v>
      </c>
      <c r="C850" s="19">
        <v>884</v>
      </c>
      <c r="D850" s="20" t="s">
        <v>24</v>
      </c>
      <c r="E850" s="21">
        <v>30.65</v>
      </c>
      <c r="F850" s="22">
        <v>29.98303647158609</v>
      </c>
      <c r="G850" s="22">
        <v>23.201834637938745</v>
      </c>
      <c r="H850" s="23">
        <v>212</v>
      </c>
      <c r="I850" s="22">
        <v>30.061349693251536</v>
      </c>
      <c r="J850" s="22">
        <v>24.071193722898943</v>
      </c>
      <c r="K850" s="23">
        <v>1200</v>
      </c>
      <c r="L850" s="22">
        <v>26.315789473684205</v>
      </c>
      <c r="M850" s="22"/>
      <c r="N850" s="22">
        <v>14.457547169811319</v>
      </c>
      <c r="O850" s="22">
        <v>14.466257668711654</v>
      </c>
      <c r="P850" s="22">
        <v>7.0754716981132075</v>
      </c>
      <c r="Q850" s="22">
        <v>9.815950920245399</v>
      </c>
      <c r="R850" s="22">
        <v>25.541666666666664</v>
      </c>
      <c r="S850" s="22">
        <v>24.821052631578944</v>
      </c>
      <c r="T850" s="23">
        <v>758</v>
      </c>
      <c r="U850" s="22"/>
      <c r="V850" s="22">
        <v>2.8301886792452833</v>
      </c>
      <c r="W850" s="22">
        <v>3.067484662576687</v>
      </c>
    </row>
    <row r="851" spans="1:23" ht="11.25">
      <c r="A851" s="19">
        <v>73</v>
      </c>
      <c r="B851" s="20" t="s">
        <v>852</v>
      </c>
      <c r="C851" s="19">
        <v>894</v>
      </c>
      <c r="D851" s="20" t="s">
        <v>24</v>
      </c>
      <c r="E851" s="21">
        <v>30.1</v>
      </c>
      <c r="F851" s="22">
        <v>26.417471650567002</v>
      </c>
      <c r="G851" s="22">
        <v>41.518752947799165</v>
      </c>
      <c r="H851" s="23">
        <v>454</v>
      </c>
      <c r="I851" s="22">
        <v>14.64646464646464</v>
      </c>
      <c r="J851" s="22">
        <v>10.553422464742246</v>
      </c>
      <c r="K851" s="23">
        <v>2989</v>
      </c>
      <c r="L851" s="22"/>
      <c r="M851" s="22">
        <v>12.612230926624202</v>
      </c>
      <c r="N851" s="22">
        <v>6.629955947136564</v>
      </c>
      <c r="O851" s="22">
        <v>6.012626262626262</v>
      </c>
      <c r="P851" s="22">
        <v>22.24669603524229</v>
      </c>
      <c r="Q851" s="22">
        <v>21.21212121212121</v>
      </c>
      <c r="R851" s="22">
        <v>10.070257611241217</v>
      </c>
      <c r="S851" s="22"/>
      <c r="T851" s="23">
        <v>1433</v>
      </c>
      <c r="U851" s="22"/>
      <c r="V851" s="22">
        <v>10.79295154185022</v>
      </c>
      <c r="W851" s="22">
        <v>10.606060606060606</v>
      </c>
    </row>
    <row r="852" spans="1:23" ht="11.25">
      <c r="A852" s="19">
        <v>74</v>
      </c>
      <c r="B852" s="20" t="s">
        <v>853</v>
      </c>
      <c r="C852" s="19">
        <v>897</v>
      </c>
      <c r="D852" s="20" t="s">
        <v>24</v>
      </c>
      <c r="E852" s="21">
        <v>29.76</v>
      </c>
      <c r="F852" s="22">
        <v>11.711711711711725</v>
      </c>
      <c r="G852" s="22">
        <v>2.2112389771081986</v>
      </c>
      <c r="H852" s="23">
        <v>136</v>
      </c>
      <c r="I852" s="22">
        <v>9.677419354838701</v>
      </c>
      <c r="J852" s="22">
        <v>4.846104796676731</v>
      </c>
      <c r="K852" s="23">
        <v>656</v>
      </c>
      <c r="L852" s="22">
        <v>23.308270676691723</v>
      </c>
      <c r="M852" s="22">
        <v>-0.20242970336421529</v>
      </c>
      <c r="N852" s="22">
        <v>21.88235294117647</v>
      </c>
      <c r="O852" s="22">
        <v>21.483870967741936</v>
      </c>
      <c r="P852" s="22">
        <v>-4.411764705882353</v>
      </c>
      <c r="Q852" s="22">
        <v>1.6129032258064515</v>
      </c>
      <c r="R852" s="22">
        <v>45.365853658536594</v>
      </c>
      <c r="S852" s="22">
        <v>50.07518796992481</v>
      </c>
      <c r="T852" s="23"/>
      <c r="U852" s="22"/>
      <c r="V852" s="22">
        <v>3.6764705882352944</v>
      </c>
      <c r="W852" s="22">
        <v>2.4193548387096775</v>
      </c>
    </row>
    <row r="853" spans="1:23" ht="11.25">
      <c r="A853" s="19">
        <v>75</v>
      </c>
      <c r="B853" s="20" t="s">
        <v>854</v>
      </c>
      <c r="C853" s="19">
        <v>911</v>
      </c>
      <c r="D853" s="20" t="s">
        <v>24</v>
      </c>
      <c r="E853" s="21">
        <v>29.14</v>
      </c>
      <c r="F853" s="22">
        <v>19.96706463565254</v>
      </c>
      <c r="G853" s="22">
        <v>42.50169352161359</v>
      </c>
      <c r="H853" s="23">
        <v>172</v>
      </c>
      <c r="I853" s="22">
        <v>11.688311688311682</v>
      </c>
      <c r="J853" s="22">
        <v>25.50751518205525</v>
      </c>
      <c r="K853" s="23">
        <v>692</v>
      </c>
      <c r="L853" s="22">
        <v>14.191419141914196</v>
      </c>
      <c r="M853" s="22">
        <v>34.72242338566296</v>
      </c>
      <c r="N853" s="22">
        <v>16.941860465116278</v>
      </c>
      <c r="O853" s="22">
        <v>15.772727272727272</v>
      </c>
      <c r="P853" s="22">
        <v>18.023255813953487</v>
      </c>
      <c r="Q853" s="22">
        <v>29.22077922077922</v>
      </c>
      <c r="R853" s="22">
        <v>42.10982658959538</v>
      </c>
      <c r="S853" s="22">
        <v>40.08250825082508</v>
      </c>
      <c r="T853" s="23">
        <v>875</v>
      </c>
      <c r="U853" s="22"/>
      <c r="V853" s="22">
        <v>4.069767441860465</v>
      </c>
      <c r="W853" s="22">
        <v>2.5974025974025974</v>
      </c>
    </row>
    <row r="854" spans="1:23" ht="11.25">
      <c r="A854" s="19">
        <v>76</v>
      </c>
      <c r="B854" s="20" t="s">
        <v>855</v>
      </c>
      <c r="C854" s="19">
        <v>911</v>
      </c>
      <c r="D854" s="20" t="s">
        <v>24</v>
      </c>
      <c r="E854" s="21">
        <v>29.14</v>
      </c>
      <c r="F854" s="22">
        <v>16.84041700080192</v>
      </c>
      <c r="G854" s="22">
        <v>9.62294747380421</v>
      </c>
      <c r="H854" s="23">
        <v>107</v>
      </c>
      <c r="I854" s="22">
        <v>-19.548872180451127</v>
      </c>
      <c r="J854" s="22">
        <v>-1.8021954776175075</v>
      </c>
      <c r="K854" s="23">
        <v>671</v>
      </c>
      <c r="L854" s="22">
        <v>26.365348399246713</v>
      </c>
      <c r="M854" s="22">
        <v>15.454804520370512</v>
      </c>
      <c r="N854" s="22">
        <v>27.233644859813083</v>
      </c>
      <c r="O854" s="22">
        <v>18.75187969924812</v>
      </c>
      <c r="P854" s="22">
        <v>-14.018691588785046</v>
      </c>
      <c r="Q854" s="22">
        <v>7.518796992481203</v>
      </c>
      <c r="R854" s="22">
        <v>43.42771982116245</v>
      </c>
      <c r="S854" s="22">
        <v>46.96798493408663</v>
      </c>
      <c r="T854" s="23">
        <v>165</v>
      </c>
      <c r="U854" s="22"/>
      <c r="V854" s="22">
        <v>10.2803738317757</v>
      </c>
      <c r="W854" s="22">
        <v>2.2556390977443606</v>
      </c>
    </row>
    <row r="855" spans="1:23" ht="11.25">
      <c r="A855" s="19">
        <v>77</v>
      </c>
      <c r="B855" s="20" t="s">
        <v>856</v>
      </c>
      <c r="C855" s="19">
        <v>914</v>
      </c>
      <c r="D855" s="20" t="s">
        <v>24</v>
      </c>
      <c r="E855" s="21">
        <v>28.94</v>
      </c>
      <c r="F855" s="22">
        <v>18.46090871878838</v>
      </c>
      <c r="G855" s="22">
        <v>17.98610770483826</v>
      </c>
      <c r="H855" s="23">
        <v>209</v>
      </c>
      <c r="I855" s="22">
        <v>14.835164835164827</v>
      </c>
      <c r="J855" s="22">
        <v>11.940353118793867</v>
      </c>
      <c r="K855" s="23">
        <v>1600</v>
      </c>
      <c r="L855" s="22">
        <v>14.28571428571428</v>
      </c>
      <c r="M855" s="22">
        <v>18.769666508282267</v>
      </c>
      <c r="N855" s="22">
        <v>13.846889952153111</v>
      </c>
      <c r="O855" s="22">
        <v>13.423076923076923</v>
      </c>
      <c r="P855" s="22">
        <v>11.961722488038278</v>
      </c>
      <c r="Q855" s="22">
        <v>14.835164835164836</v>
      </c>
      <c r="R855" s="22">
        <v>18.0875</v>
      </c>
      <c r="S855" s="22">
        <v>17.45</v>
      </c>
      <c r="T855" s="23">
        <v>490</v>
      </c>
      <c r="U855" s="22"/>
      <c r="V855" s="22">
        <v>3.349282296650718</v>
      </c>
      <c r="W855" s="22">
        <v>3.296703296703297</v>
      </c>
    </row>
    <row r="856" spans="1:23" ht="11.25">
      <c r="A856" s="19">
        <v>78</v>
      </c>
      <c r="B856" s="20" t="s">
        <v>857</v>
      </c>
      <c r="C856" s="19">
        <v>918</v>
      </c>
      <c r="D856" s="20" t="s">
        <v>24</v>
      </c>
      <c r="E856" s="21">
        <v>28.77</v>
      </c>
      <c r="F856" s="22">
        <v>-42.50599520383693</v>
      </c>
      <c r="G856" s="22">
        <v>-22.771198705091088</v>
      </c>
      <c r="H856" s="23">
        <v>466</v>
      </c>
      <c r="I856" s="22">
        <v>3.786191536748329</v>
      </c>
      <c r="J856" s="22">
        <v>-3.4648700262472687</v>
      </c>
      <c r="K856" s="23">
        <v>1540</v>
      </c>
      <c r="L856" s="22">
        <v>-39.584150647312676</v>
      </c>
      <c r="M856" s="22">
        <v>-17.594266310400908</v>
      </c>
      <c r="N856" s="22">
        <v>6.173819742489271</v>
      </c>
      <c r="O856" s="22">
        <v>11.144766146993318</v>
      </c>
      <c r="P856" s="22">
        <v>10.944206008583691</v>
      </c>
      <c r="Q856" s="22">
        <v>15.812917594654788</v>
      </c>
      <c r="R856" s="22">
        <v>18.68181818181818</v>
      </c>
      <c r="S856" s="22">
        <v>19.631227932522556</v>
      </c>
      <c r="T856" s="23">
        <v>1070</v>
      </c>
      <c r="U856" s="22">
        <v>34.422110552763826</v>
      </c>
      <c r="V856" s="22">
        <v>2.3605150214592276</v>
      </c>
      <c r="W856" s="22">
        <v>1.7817371937639197</v>
      </c>
    </row>
    <row r="857" spans="1:23" ht="11.25">
      <c r="A857" s="19">
        <v>79</v>
      </c>
      <c r="B857" s="20" t="s">
        <v>858</v>
      </c>
      <c r="C857" s="19">
        <v>925</v>
      </c>
      <c r="D857" s="20" t="s">
        <v>24</v>
      </c>
      <c r="E857" s="21">
        <v>28.29</v>
      </c>
      <c r="F857" s="22">
        <v>3.436928702010955</v>
      </c>
      <c r="G857" s="22">
        <v>-5.563261177200907</v>
      </c>
      <c r="H857" s="23">
        <v>143</v>
      </c>
      <c r="I857" s="22">
        <v>12.598425196850393</v>
      </c>
      <c r="J857" s="22">
        <v>1.93752611781981</v>
      </c>
      <c r="K857" s="23">
        <v>736</v>
      </c>
      <c r="L857" s="22">
        <v>-2.127659574468088</v>
      </c>
      <c r="M857" s="22">
        <v>-9.133680887224461</v>
      </c>
      <c r="N857" s="22">
        <v>19.783216783216783</v>
      </c>
      <c r="O857" s="22">
        <v>21.53543307086614</v>
      </c>
      <c r="P857" s="22">
        <v>5.594405594405594</v>
      </c>
      <c r="Q857" s="22">
        <v>-11.811023622047244</v>
      </c>
      <c r="R857" s="22">
        <v>38.4375</v>
      </c>
      <c r="S857" s="22">
        <v>36.36968085106383</v>
      </c>
      <c r="T857" s="23">
        <v>827</v>
      </c>
      <c r="U857" s="22"/>
      <c r="V857" s="22">
        <v>3.4965034965034967</v>
      </c>
      <c r="W857" s="22">
        <v>2.3622047244094486</v>
      </c>
    </row>
    <row r="858" spans="1:23" ht="11.25">
      <c r="A858" s="19">
        <v>80</v>
      </c>
      <c r="B858" s="20" t="s">
        <v>859</v>
      </c>
      <c r="C858" s="19">
        <v>928</v>
      </c>
      <c r="D858" s="20" t="s">
        <v>24</v>
      </c>
      <c r="E858" s="21">
        <v>28.16</v>
      </c>
      <c r="F858" s="22">
        <v>-35.83959899749374</v>
      </c>
      <c r="G858" s="22">
        <v>-14.140158667790493</v>
      </c>
      <c r="H858" s="23">
        <v>162</v>
      </c>
      <c r="I858" s="22">
        <v>22.72727272727273</v>
      </c>
      <c r="J858" s="22">
        <v>7.064878325541235</v>
      </c>
      <c r="K858" s="23">
        <v>738</v>
      </c>
      <c r="L858" s="22">
        <v>1.0958904109588996</v>
      </c>
      <c r="M858" s="22">
        <v>-11.892751465789875</v>
      </c>
      <c r="N858" s="22">
        <v>17.382716049382715</v>
      </c>
      <c r="O858" s="22">
        <v>33.25</v>
      </c>
      <c r="P858" s="22">
        <v>1.2345679012345678</v>
      </c>
      <c r="Q858" s="22">
        <v>-165.9090909090909</v>
      </c>
      <c r="R858" s="22">
        <v>38.15718157181572</v>
      </c>
      <c r="S858" s="22">
        <v>60.12328767123288</v>
      </c>
      <c r="T858" s="23">
        <v>328</v>
      </c>
      <c r="U858" s="22">
        <v>-12.765957446808507</v>
      </c>
      <c r="V858" s="22">
        <v>2.4691358024691357</v>
      </c>
      <c r="W858" s="22">
        <v>3.0303030303030303</v>
      </c>
    </row>
    <row r="859" spans="1:23" ht="11.25">
      <c r="A859" s="19">
        <v>81</v>
      </c>
      <c r="B859" s="20" t="s">
        <v>860</v>
      </c>
      <c r="C859" s="19">
        <v>939</v>
      </c>
      <c r="D859" s="20" t="s">
        <v>24</v>
      </c>
      <c r="E859" s="21">
        <v>27.68</v>
      </c>
      <c r="F859" s="22">
        <v>-1.7394391196308145</v>
      </c>
      <c r="G859" s="22">
        <v>-2.1445094797167497</v>
      </c>
      <c r="H859" s="23">
        <v>191</v>
      </c>
      <c r="I859" s="22">
        <v>-2.5510204081632626</v>
      </c>
      <c r="J859" s="22">
        <v>4.787245987109867</v>
      </c>
      <c r="K859" s="23">
        <v>1275</v>
      </c>
      <c r="L859" s="22">
        <v>6.25</v>
      </c>
      <c r="M859" s="22">
        <v>-1.2740240782029177</v>
      </c>
      <c r="N859" s="22">
        <v>14.492146596858637</v>
      </c>
      <c r="O859" s="22">
        <v>14.372448979591837</v>
      </c>
      <c r="P859" s="22">
        <v>7.329842931937172</v>
      </c>
      <c r="Q859" s="22">
        <v>10.204081632653061</v>
      </c>
      <c r="R859" s="22">
        <v>21.70980392156863</v>
      </c>
      <c r="S859" s="22">
        <v>23.475</v>
      </c>
      <c r="T859" s="23">
        <v>362</v>
      </c>
      <c r="U859" s="22"/>
      <c r="V859" s="22">
        <v>3.1413612565445024</v>
      </c>
      <c r="W859" s="22">
        <v>4.591836734693878</v>
      </c>
    </row>
    <row r="860" spans="1:23" ht="11.25">
      <c r="A860" s="19">
        <v>82</v>
      </c>
      <c r="B860" s="20" t="s">
        <v>861</v>
      </c>
      <c r="C860" s="19">
        <v>940</v>
      </c>
      <c r="D860" s="20" t="s">
        <v>184</v>
      </c>
      <c r="E860" s="21">
        <v>27.56</v>
      </c>
      <c r="F860" s="22">
        <v>24.20009013068949</v>
      </c>
      <c r="G860" s="22">
        <v>13.000912023671862</v>
      </c>
      <c r="H860" s="23">
        <v>264</v>
      </c>
      <c r="I860" s="22">
        <v>13.793103448275868</v>
      </c>
      <c r="J860" s="22">
        <v>24.139010732152034</v>
      </c>
      <c r="K860" s="23"/>
      <c r="L860" s="22"/>
      <c r="M860" s="22"/>
      <c r="N860" s="22">
        <v>10.43939393939394</v>
      </c>
      <c r="O860" s="22">
        <v>9.564655172413794</v>
      </c>
      <c r="P860" s="22">
        <v>10.227272727272728</v>
      </c>
      <c r="Q860" s="22">
        <v>8.620689655172415</v>
      </c>
      <c r="R860" s="22"/>
      <c r="S860" s="22"/>
      <c r="T860" s="23">
        <v>1135</v>
      </c>
      <c r="U860" s="22"/>
      <c r="V860" s="22">
        <v>1.893939393939394</v>
      </c>
      <c r="W860" s="22">
        <v>2.586206896551724</v>
      </c>
    </row>
    <row r="861" spans="1:23" ht="11.25">
      <c r="A861" s="19">
        <v>83</v>
      </c>
      <c r="B861" s="20" t="s">
        <v>862</v>
      </c>
      <c r="C861" s="19">
        <v>943</v>
      </c>
      <c r="D861" s="20" t="s">
        <v>24</v>
      </c>
      <c r="E861" s="21">
        <v>27.46</v>
      </c>
      <c r="F861" s="22">
        <v>10.99434114793858</v>
      </c>
      <c r="G861" s="22">
        <v>2.8362860138231527</v>
      </c>
      <c r="H861" s="23">
        <v>228</v>
      </c>
      <c r="I861" s="22">
        <v>16.326530612244895</v>
      </c>
      <c r="J861" s="22">
        <v>22.182294885792132</v>
      </c>
      <c r="K861" s="23">
        <v>1005</v>
      </c>
      <c r="L861" s="22">
        <v>6.349206349206349</v>
      </c>
      <c r="M861" s="22">
        <v>7.499352088552236</v>
      </c>
      <c r="N861" s="22">
        <v>12.043859649122806</v>
      </c>
      <c r="O861" s="22">
        <v>12.622448979591836</v>
      </c>
      <c r="P861" s="22">
        <v>35.526315789473685</v>
      </c>
      <c r="Q861" s="22">
        <v>29.591836734693878</v>
      </c>
      <c r="R861" s="22">
        <v>27.323383084577117</v>
      </c>
      <c r="S861" s="22">
        <v>26.179894179894177</v>
      </c>
      <c r="T861" s="23">
        <v>980</v>
      </c>
      <c r="U861" s="22"/>
      <c r="V861" s="22">
        <v>0.8771929824561403</v>
      </c>
      <c r="W861" s="22">
        <v>2.5510204081632653</v>
      </c>
    </row>
    <row r="862" spans="1:23" ht="11.25">
      <c r="A862" s="19">
        <v>84</v>
      </c>
      <c r="B862" s="20" t="s">
        <v>863</v>
      </c>
      <c r="C862" s="19">
        <v>958</v>
      </c>
      <c r="D862" s="20" t="s">
        <v>24</v>
      </c>
      <c r="E862" s="21">
        <v>26.87</v>
      </c>
      <c r="F862" s="22">
        <v>-6.474068917507825</v>
      </c>
      <c r="G862" s="22"/>
      <c r="H862" s="23">
        <v>61</v>
      </c>
      <c r="I862" s="22">
        <v>7.017543859649122</v>
      </c>
      <c r="J862" s="22"/>
      <c r="K862" s="23">
        <v>518</v>
      </c>
      <c r="L862" s="22">
        <v>77.3972602739726</v>
      </c>
      <c r="M862" s="22"/>
      <c r="N862" s="22">
        <v>44.049180327868854</v>
      </c>
      <c r="O862" s="22">
        <v>50.40350877192983</v>
      </c>
      <c r="P862" s="22">
        <v>-14.754098360655737</v>
      </c>
      <c r="Q862" s="22">
        <v>-19.298245614035086</v>
      </c>
      <c r="R862" s="22">
        <v>51.87258687258688</v>
      </c>
      <c r="S862" s="22">
        <v>98.39041095890411</v>
      </c>
      <c r="T862" s="23"/>
      <c r="U862" s="22"/>
      <c r="V862" s="22">
        <v>4.918032786885246</v>
      </c>
      <c r="W862" s="22">
        <v>1.7543859649122806</v>
      </c>
    </row>
    <row r="863" spans="1:23" ht="11.25">
      <c r="A863" s="19">
        <v>85</v>
      </c>
      <c r="B863" s="20" t="s">
        <v>864</v>
      </c>
      <c r="C863" s="19">
        <v>966</v>
      </c>
      <c r="D863" s="20" t="s">
        <v>24</v>
      </c>
      <c r="E863" s="21">
        <v>26.51</v>
      </c>
      <c r="F863" s="22">
        <v>1.4542671259089257</v>
      </c>
      <c r="G863" s="22">
        <v>5.6503986905204195</v>
      </c>
      <c r="H863" s="23">
        <v>148</v>
      </c>
      <c r="I863" s="22">
        <v>8.823529411764696</v>
      </c>
      <c r="J863" s="22">
        <v>11.07406172153178</v>
      </c>
      <c r="K863" s="23">
        <v>744</v>
      </c>
      <c r="L863" s="22">
        <v>6.896551724137923</v>
      </c>
      <c r="M863" s="22">
        <v>6.96042471939875</v>
      </c>
      <c r="N863" s="22">
        <v>17.91216216216216</v>
      </c>
      <c r="O863" s="22">
        <v>19.21323529411765</v>
      </c>
      <c r="P863" s="22">
        <v>-1.3513513513513513</v>
      </c>
      <c r="Q863" s="22">
        <v>-15.441176470588236</v>
      </c>
      <c r="R863" s="22">
        <v>35.631720430107535</v>
      </c>
      <c r="S863" s="22">
        <v>37.543103448275865</v>
      </c>
      <c r="T863" s="23">
        <v>339</v>
      </c>
      <c r="U863" s="22"/>
      <c r="V863" s="22">
        <v>1.3513513513513513</v>
      </c>
      <c r="W863" s="22">
        <v>1.4705882352941175</v>
      </c>
    </row>
    <row r="864" spans="1:23" ht="11.25">
      <c r="A864" s="19">
        <v>86</v>
      </c>
      <c r="B864" s="20" t="s">
        <v>865</v>
      </c>
      <c r="C864" s="19">
        <v>969</v>
      </c>
      <c r="D864" s="20" t="s">
        <v>24</v>
      </c>
      <c r="E864" s="21">
        <v>26.44</v>
      </c>
      <c r="F864" s="22">
        <v>22.12471131639724</v>
      </c>
      <c r="G864" s="22">
        <v>52.26258934463623</v>
      </c>
      <c r="H864" s="23">
        <v>223</v>
      </c>
      <c r="I864" s="22">
        <v>30.409356725146196</v>
      </c>
      <c r="J864" s="22">
        <v>102.13756648356545</v>
      </c>
      <c r="K864" s="23">
        <v>1043</v>
      </c>
      <c r="L864" s="22">
        <v>28.44827586206897</v>
      </c>
      <c r="M864" s="22">
        <v>69.28375460588192</v>
      </c>
      <c r="N864" s="22">
        <v>11.856502242152466</v>
      </c>
      <c r="O864" s="22">
        <v>12.660818713450292</v>
      </c>
      <c r="P864" s="22">
        <v>0.4484304932735426</v>
      </c>
      <c r="Q864" s="22">
        <v>0.5847953216374269</v>
      </c>
      <c r="R864" s="22">
        <v>25.34995206136146</v>
      </c>
      <c r="S864" s="22">
        <v>26.662561576354676</v>
      </c>
      <c r="T864" s="23">
        <v>401</v>
      </c>
      <c r="U864" s="22"/>
      <c r="V864" s="22">
        <v>3.1390134529147984</v>
      </c>
      <c r="W864" s="22">
        <v>3.508771929824561</v>
      </c>
    </row>
    <row r="865" spans="1:23" ht="11.25">
      <c r="A865" s="19">
        <v>87</v>
      </c>
      <c r="B865" s="20" t="s">
        <v>866</v>
      </c>
      <c r="C865" s="19">
        <v>970</v>
      </c>
      <c r="D865" s="20" t="s">
        <v>24</v>
      </c>
      <c r="E865" s="21">
        <v>26.29</v>
      </c>
      <c r="F865" s="22">
        <v>-4.330422125181954</v>
      </c>
      <c r="G865" s="22">
        <v>-25.358785341019676</v>
      </c>
      <c r="H865" s="23">
        <v>149</v>
      </c>
      <c r="I865" s="22">
        <v>-9.14634146341463</v>
      </c>
      <c r="J865" s="22">
        <v>-12.313783478274932</v>
      </c>
      <c r="K865" s="23">
        <v>761</v>
      </c>
      <c r="L865" s="22">
        <v>-16.921397379912662</v>
      </c>
      <c r="M865" s="22">
        <v>-12.4240382009002</v>
      </c>
      <c r="N865" s="22">
        <v>17.644295302013422</v>
      </c>
      <c r="O865" s="22">
        <v>16.75609756097561</v>
      </c>
      <c r="P865" s="22">
        <v>-5.369127516778524</v>
      </c>
      <c r="Q865" s="22">
        <v>-24.390243902439025</v>
      </c>
      <c r="R865" s="22">
        <v>34.54664914586071</v>
      </c>
      <c r="S865" s="22">
        <v>30</v>
      </c>
      <c r="T865" s="23"/>
      <c r="U865" s="22"/>
      <c r="V865" s="22">
        <v>2.013422818791946</v>
      </c>
      <c r="W865" s="22">
        <v>1.8292682926829267</v>
      </c>
    </row>
    <row r="866" spans="1:23" ht="11.25">
      <c r="A866" s="19">
        <v>88</v>
      </c>
      <c r="B866" s="20" t="s">
        <v>867</v>
      </c>
      <c r="C866" s="19">
        <v>976</v>
      </c>
      <c r="D866" s="20" t="s">
        <v>24</v>
      </c>
      <c r="E866" s="21">
        <v>26.02</v>
      </c>
      <c r="F866" s="22">
        <v>14.423922603342131</v>
      </c>
      <c r="G866" s="22">
        <v>14.907327133633297</v>
      </c>
      <c r="H866" s="23">
        <v>134</v>
      </c>
      <c r="I866" s="22">
        <v>17.543859649122815</v>
      </c>
      <c r="J866" s="22">
        <v>20.28312177562366</v>
      </c>
      <c r="K866" s="23">
        <v>600</v>
      </c>
      <c r="L866" s="22">
        <v>9.090909090909083</v>
      </c>
      <c r="M866" s="22">
        <v>10.064241629820891</v>
      </c>
      <c r="N866" s="22">
        <v>19.417910447761194</v>
      </c>
      <c r="O866" s="22">
        <v>19.94736842105263</v>
      </c>
      <c r="P866" s="22">
        <v>40.298507462686565</v>
      </c>
      <c r="Q866" s="22">
        <v>35.96491228070175</v>
      </c>
      <c r="R866" s="22">
        <v>43.36666666666667</v>
      </c>
      <c r="S866" s="22">
        <v>41.34545454545454</v>
      </c>
      <c r="T866" s="23">
        <v>1623</v>
      </c>
      <c r="U866" s="22"/>
      <c r="V866" s="22">
        <v>2.9850746268656714</v>
      </c>
      <c r="W866" s="22">
        <v>2.631578947368421</v>
      </c>
    </row>
    <row r="867" spans="1:23" ht="11.25">
      <c r="A867" s="19">
        <v>89</v>
      </c>
      <c r="B867" s="20" t="s">
        <v>868</v>
      </c>
      <c r="C867" s="19">
        <v>995</v>
      </c>
      <c r="D867" s="20" t="s">
        <v>24</v>
      </c>
      <c r="E867" s="21">
        <v>25.13</v>
      </c>
      <c r="F867" s="22">
        <v>8.929345470307748</v>
      </c>
      <c r="G867" s="22"/>
      <c r="H867" s="23">
        <v>162</v>
      </c>
      <c r="I867" s="22">
        <v>14.084507042253524</v>
      </c>
      <c r="J867" s="22"/>
      <c r="K867" s="23">
        <v>699</v>
      </c>
      <c r="L867" s="22"/>
      <c r="M867" s="22"/>
      <c r="N867" s="22">
        <v>15.512345679012347</v>
      </c>
      <c r="O867" s="22">
        <v>16.246478873239436</v>
      </c>
      <c r="P867" s="22">
        <v>-10.493827160493826</v>
      </c>
      <c r="Q867" s="22">
        <v>-14.084507042253522</v>
      </c>
      <c r="R867" s="22">
        <v>35.9513590844063</v>
      </c>
      <c r="S867" s="22"/>
      <c r="T867" s="23"/>
      <c r="U867" s="22"/>
      <c r="V867" s="22">
        <v>2.4691358024691357</v>
      </c>
      <c r="W867" s="22">
        <v>2.112676056338028</v>
      </c>
    </row>
    <row r="868" spans="1:23" ht="12" thickBot="1">
      <c r="A868" s="19">
        <v>90</v>
      </c>
      <c r="B868" s="20" t="s">
        <v>869</v>
      </c>
      <c r="C868" s="19">
        <v>996</v>
      </c>
      <c r="D868" s="20" t="s">
        <v>24</v>
      </c>
      <c r="E868" s="21">
        <v>25.11</v>
      </c>
      <c r="F868" s="22">
        <v>3.9751552795031175</v>
      </c>
      <c r="G868" s="22">
        <v>3.2691546394890914</v>
      </c>
      <c r="H868" s="23">
        <v>169</v>
      </c>
      <c r="I868" s="22">
        <v>7.643312101910826</v>
      </c>
      <c r="J868" s="22">
        <v>4.997256060579414</v>
      </c>
      <c r="K868" s="23">
        <v>924</v>
      </c>
      <c r="L868" s="22">
        <v>5.239179954441919</v>
      </c>
      <c r="M868" s="22"/>
      <c r="N868" s="22">
        <v>14.857988165680473</v>
      </c>
      <c r="O868" s="22">
        <v>15.38216560509554</v>
      </c>
      <c r="P868" s="22">
        <v>6.508875739644971</v>
      </c>
      <c r="Q868" s="22">
        <v>7.643312101910828</v>
      </c>
      <c r="R868" s="22">
        <v>27.175324675324674</v>
      </c>
      <c r="S868" s="22">
        <v>27.50569476082004</v>
      </c>
      <c r="T868" s="23">
        <v>570</v>
      </c>
      <c r="U868" s="22"/>
      <c r="V868" s="22">
        <v>1.7751479289940828</v>
      </c>
      <c r="W868" s="22">
        <v>1.910828025477707</v>
      </c>
    </row>
    <row r="869" spans="1:23" ht="11.25">
      <c r="A869" s="6"/>
      <c r="B869" s="7"/>
      <c r="C869" s="6"/>
      <c r="D869" s="8"/>
      <c r="E869" s="9">
        <v>21270.39</v>
      </c>
      <c r="F869" s="10">
        <v>6.064620941868415</v>
      </c>
      <c r="G869" s="10">
        <v>1.1468794010331962</v>
      </c>
      <c r="H869" s="11">
        <v>450526</v>
      </c>
      <c r="I869" s="10">
        <v>10.93994321581684</v>
      </c>
      <c r="J869" s="10">
        <v>550.3621723015152</v>
      </c>
      <c r="K869" s="11">
        <v>1508917</v>
      </c>
      <c r="L869" s="10">
        <v>3.272962762187892</v>
      </c>
      <c r="M869" s="10">
        <v>2.5665003585183976</v>
      </c>
      <c r="N869" s="10">
        <v>4.721234734510328</v>
      </c>
      <c r="O869" s="10">
        <v>4.9382490476460195</v>
      </c>
      <c r="P869" s="10">
        <v>4.463227427495861</v>
      </c>
      <c r="Q869" s="10">
        <v>4.265708607999527</v>
      </c>
      <c r="R869" s="10">
        <v>13.5692354185154</v>
      </c>
      <c r="S869" s="10">
        <v>13.46684750990565</v>
      </c>
      <c r="T869" s="11">
        <v>366734</v>
      </c>
      <c r="U869" s="10">
        <v>1.1637948760126582</v>
      </c>
      <c r="V869" s="10">
        <v>3.4382465054345035</v>
      </c>
      <c r="W869" s="12">
        <v>3.116199245267645</v>
      </c>
    </row>
    <row r="870" spans="1:23" ht="12" thickBot="1">
      <c r="A870" s="14" t="s">
        <v>870</v>
      </c>
      <c r="B870" s="15"/>
      <c r="C870" s="16"/>
      <c r="D870" s="17" t="s">
        <v>22</v>
      </c>
      <c r="E870" s="18">
        <f aca="true" t="shared" si="38" ref="E870:W870">COUNT(E$871:E$929)</f>
        <v>59</v>
      </c>
      <c r="F870" s="18">
        <f t="shared" si="38"/>
        <v>59</v>
      </c>
      <c r="G870" s="18">
        <f t="shared" si="38"/>
        <v>56</v>
      </c>
      <c r="H870" s="18">
        <f t="shared" si="38"/>
        <v>59</v>
      </c>
      <c r="I870" s="18">
        <f t="shared" si="38"/>
        <v>59</v>
      </c>
      <c r="J870" s="18">
        <f t="shared" si="38"/>
        <v>56</v>
      </c>
      <c r="K870" s="18">
        <f t="shared" si="38"/>
        <v>49</v>
      </c>
      <c r="L870" s="18">
        <f t="shared" si="38"/>
        <v>47</v>
      </c>
      <c r="M870" s="18">
        <f t="shared" si="38"/>
        <v>46</v>
      </c>
      <c r="N870" s="18">
        <f t="shared" si="38"/>
        <v>59</v>
      </c>
      <c r="O870" s="18">
        <f t="shared" si="38"/>
        <v>59</v>
      </c>
      <c r="P870" s="18">
        <f t="shared" si="38"/>
        <v>59</v>
      </c>
      <c r="Q870" s="18">
        <f t="shared" si="38"/>
        <v>59</v>
      </c>
      <c r="R870" s="18">
        <f t="shared" si="38"/>
        <v>49</v>
      </c>
      <c r="S870" s="18">
        <f t="shared" si="38"/>
        <v>49</v>
      </c>
      <c r="T870" s="18">
        <f t="shared" si="38"/>
        <v>56</v>
      </c>
      <c r="U870" s="18">
        <f t="shared" si="38"/>
        <v>39</v>
      </c>
      <c r="V870" s="18">
        <f t="shared" si="38"/>
        <v>59</v>
      </c>
      <c r="W870" s="16">
        <f t="shared" si="38"/>
        <v>59</v>
      </c>
    </row>
    <row r="871" spans="1:23" ht="11.25">
      <c r="A871" s="19">
        <v>1</v>
      </c>
      <c r="B871" s="20" t="s">
        <v>871</v>
      </c>
      <c r="C871" s="19">
        <v>17</v>
      </c>
      <c r="D871" s="20" t="s">
        <v>24</v>
      </c>
      <c r="E871" s="21">
        <v>2958.61</v>
      </c>
      <c r="F871" s="22">
        <v>-0.4565672334784443</v>
      </c>
      <c r="G871" s="22">
        <v>1.7602054381856913</v>
      </c>
      <c r="H871" s="23">
        <v>73496</v>
      </c>
      <c r="I871" s="22">
        <v>8.498796852625512</v>
      </c>
      <c r="J871" s="22">
        <v>15.592103706502236</v>
      </c>
      <c r="K871" s="23">
        <v>150000</v>
      </c>
      <c r="L871" s="22">
        <v>-0.6622516556291425</v>
      </c>
      <c r="M871" s="22">
        <v>2.083930254095301</v>
      </c>
      <c r="N871" s="22">
        <v>4.025538804832916</v>
      </c>
      <c r="O871" s="22">
        <v>4.387693942928003</v>
      </c>
      <c r="P871" s="22">
        <v>3.86823772722325</v>
      </c>
      <c r="Q871" s="22">
        <v>5.206749435332674</v>
      </c>
      <c r="R871" s="22">
        <v>19.72406666666667</v>
      </c>
      <c r="S871" s="22">
        <v>19.683311258278145</v>
      </c>
      <c r="T871" s="23">
        <v>77070</v>
      </c>
      <c r="U871" s="22">
        <v>31.075886934929752</v>
      </c>
      <c r="V871" s="22">
        <v>2.300805486012844</v>
      </c>
      <c r="W871" s="22">
        <v>2.660210513884173</v>
      </c>
    </row>
    <row r="872" spans="1:23" ht="11.25">
      <c r="A872" s="19">
        <v>2</v>
      </c>
      <c r="B872" s="20" t="s">
        <v>872</v>
      </c>
      <c r="C872" s="19">
        <v>18</v>
      </c>
      <c r="D872" s="20" t="s">
        <v>36</v>
      </c>
      <c r="E872" s="21">
        <v>2909.53</v>
      </c>
      <c r="F872" s="22">
        <v>4.231553229371543</v>
      </c>
      <c r="G872" s="22">
        <v>2.4095874891263414</v>
      </c>
      <c r="H872" s="23">
        <v>67982</v>
      </c>
      <c r="I872" s="22">
        <v>4.849008297603263</v>
      </c>
      <c r="J872" s="22">
        <v>4.932981244777768</v>
      </c>
      <c r="K872" s="23">
        <v>355879</v>
      </c>
      <c r="L872" s="22">
        <v>2.433625771391723</v>
      </c>
      <c r="M872" s="22">
        <v>1.5757793095041217</v>
      </c>
      <c r="N872" s="22">
        <v>4.279853490629873</v>
      </c>
      <c r="O872" s="22">
        <v>4.305206823159258</v>
      </c>
      <c r="P872" s="22">
        <v>2.496249007090112</v>
      </c>
      <c r="Q872" s="22">
        <v>2.580276998056695</v>
      </c>
      <c r="R872" s="22">
        <v>8.17561586943877</v>
      </c>
      <c r="S872" s="22">
        <v>8.034591738049185</v>
      </c>
      <c r="T872" s="23">
        <v>17482</v>
      </c>
      <c r="U872" s="22">
        <v>-2.915532848336755</v>
      </c>
      <c r="V872" s="22">
        <v>4.0407754993969</v>
      </c>
      <c r="W872" s="22">
        <v>4.087109411147784</v>
      </c>
    </row>
    <row r="873" spans="1:23" ht="11.25">
      <c r="A873" s="19">
        <v>3</v>
      </c>
      <c r="B873" s="20" t="s">
        <v>873</v>
      </c>
      <c r="C873" s="19">
        <v>23</v>
      </c>
      <c r="D873" s="20" t="s">
        <v>36</v>
      </c>
      <c r="E873" s="21">
        <v>2499.62</v>
      </c>
      <c r="F873" s="22">
        <v>3.3545724811762767</v>
      </c>
      <c r="G873" s="22">
        <v>2.1838033832971115</v>
      </c>
      <c r="H873" s="23">
        <v>41919</v>
      </c>
      <c r="I873" s="22">
        <v>4.6013724266999345</v>
      </c>
      <c r="J873" s="22">
        <v>2.661094259266661</v>
      </c>
      <c r="K873" s="23">
        <v>165000</v>
      </c>
      <c r="L873" s="22">
        <v>2.4844720496894457</v>
      </c>
      <c r="M873" s="22">
        <v>-2.2019724397646767</v>
      </c>
      <c r="N873" s="22">
        <v>5.962976216035687</v>
      </c>
      <c r="O873" s="22">
        <v>6.034909544603867</v>
      </c>
      <c r="P873" s="22">
        <v>2.1279133567117534</v>
      </c>
      <c r="Q873" s="22">
        <v>2.160948222083593</v>
      </c>
      <c r="R873" s="22">
        <v>15.14921212121212</v>
      </c>
      <c r="S873" s="22">
        <v>15.02167701863354</v>
      </c>
      <c r="T873" s="23">
        <v>17254</v>
      </c>
      <c r="U873" s="22">
        <v>58.526277104005885</v>
      </c>
      <c r="V873" s="22">
        <v>4.65421407953434</v>
      </c>
      <c r="W873" s="22">
        <v>3.5683094198378043</v>
      </c>
    </row>
    <row r="874" spans="1:23" ht="11.25">
      <c r="A874" s="19">
        <v>4</v>
      </c>
      <c r="B874" s="20" t="s">
        <v>874</v>
      </c>
      <c r="C874" s="19">
        <v>29</v>
      </c>
      <c r="D874" s="20" t="s">
        <v>36</v>
      </c>
      <c r="E874" s="21">
        <v>1977.72</v>
      </c>
      <c r="F874" s="22">
        <v>7.2778064061186365</v>
      </c>
      <c r="G874" s="22">
        <v>-6.19956509216496</v>
      </c>
      <c r="H874" s="23">
        <v>34873</v>
      </c>
      <c r="I874" s="22">
        <v>-1.052661445919878</v>
      </c>
      <c r="J874" s="22">
        <v>-1.633194895540313</v>
      </c>
      <c r="K874" s="23">
        <v>147753</v>
      </c>
      <c r="L874" s="22">
        <v>3.040594729170887</v>
      </c>
      <c r="M874" s="22">
        <v>1.3542869529969748</v>
      </c>
      <c r="N874" s="22">
        <v>5.671206950936254</v>
      </c>
      <c r="O874" s="22">
        <v>5.230819430257632</v>
      </c>
      <c r="P874" s="22">
        <v>2.675422246437072</v>
      </c>
      <c r="Q874" s="22">
        <v>2.47418000226989</v>
      </c>
      <c r="R874" s="22">
        <v>13.385311973360947</v>
      </c>
      <c r="S874" s="22">
        <v>12.856624800373798</v>
      </c>
      <c r="T874" s="23">
        <v>9368</v>
      </c>
      <c r="U874" s="22">
        <v>5.507376956864518</v>
      </c>
      <c r="V874" s="22">
        <v>5.382387520431279</v>
      </c>
      <c r="W874" s="22">
        <v>4.698672114402451</v>
      </c>
    </row>
    <row r="875" spans="1:23" ht="11.25">
      <c r="A875" s="19">
        <v>5</v>
      </c>
      <c r="B875" s="20" t="s">
        <v>875</v>
      </c>
      <c r="C875" s="19">
        <v>33</v>
      </c>
      <c r="D875" s="20" t="s">
        <v>36</v>
      </c>
      <c r="E875" s="21">
        <v>1725.42</v>
      </c>
      <c r="F875" s="22">
        <v>-4.259817222379436</v>
      </c>
      <c r="G875" s="22">
        <v>-11.778515912096577</v>
      </c>
      <c r="H875" s="23">
        <v>34209</v>
      </c>
      <c r="I875" s="22">
        <v>-0.08761938140716685</v>
      </c>
      <c r="J875" s="22">
        <v>-1.6529157507081171</v>
      </c>
      <c r="K875" s="23">
        <v>150970</v>
      </c>
      <c r="L875" s="22">
        <v>-3.3290857980777244</v>
      </c>
      <c r="M875" s="22">
        <v>-3.9008781429951123</v>
      </c>
      <c r="N875" s="22">
        <v>5.04376041392616</v>
      </c>
      <c r="O875" s="22">
        <v>5.263559099272759</v>
      </c>
      <c r="P875" s="22">
        <v>5.0103773860679945</v>
      </c>
      <c r="Q875" s="22">
        <v>0.8294634773211835</v>
      </c>
      <c r="R875" s="22">
        <v>11.428893157580976</v>
      </c>
      <c r="S875" s="22">
        <v>11.539998335136934</v>
      </c>
      <c r="T875" s="23">
        <v>13385</v>
      </c>
      <c r="U875" s="22">
        <v>29.56151389023327</v>
      </c>
      <c r="V875" s="22">
        <v>3.1892192113186586</v>
      </c>
      <c r="W875" s="22">
        <v>2.9702970297029703</v>
      </c>
    </row>
    <row r="876" spans="1:23" ht="11.25">
      <c r="A876" s="19">
        <v>6</v>
      </c>
      <c r="B876" s="20" t="s">
        <v>876</v>
      </c>
      <c r="C876" s="19">
        <v>41</v>
      </c>
      <c r="D876" s="20" t="s">
        <v>24</v>
      </c>
      <c r="E876" s="21">
        <v>1513.22</v>
      </c>
      <c r="F876" s="22">
        <v>-7.320777828816416</v>
      </c>
      <c r="G876" s="22">
        <v>-0.8625038290720255</v>
      </c>
      <c r="H876" s="23">
        <v>9384</v>
      </c>
      <c r="I876" s="22">
        <v>-1.0335372284328237</v>
      </c>
      <c r="J876" s="22">
        <v>-3.959073220991305</v>
      </c>
      <c r="K876" s="23">
        <v>31000</v>
      </c>
      <c r="L876" s="22">
        <v>-4.907975460122705</v>
      </c>
      <c r="M876" s="22">
        <v>-7.44604561189568</v>
      </c>
      <c r="N876" s="22">
        <v>16.125532821824383</v>
      </c>
      <c r="O876" s="22">
        <v>17.219468466568237</v>
      </c>
      <c r="P876" s="22">
        <v>-2.8665814151747653</v>
      </c>
      <c r="Q876" s="22">
        <v>3.0689727905505166</v>
      </c>
      <c r="R876" s="22">
        <v>48.81354838709677</v>
      </c>
      <c r="S876" s="22">
        <v>50.08435582822086</v>
      </c>
      <c r="T876" s="23">
        <v>12898</v>
      </c>
      <c r="U876" s="22">
        <v>16.62898996292612</v>
      </c>
      <c r="V876" s="22">
        <v>2.3231031543052003</v>
      </c>
      <c r="W876" s="22">
        <v>2.2252689306053575</v>
      </c>
    </row>
    <row r="877" spans="1:23" ht="11.25">
      <c r="A877" s="19">
        <v>7</v>
      </c>
      <c r="B877" s="20" t="s">
        <v>877</v>
      </c>
      <c r="C877" s="19">
        <v>50</v>
      </c>
      <c r="D877" s="20" t="s">
        <v>24</v>
      </c>
      <c r="E877" s="21">
        <v>993.49</v>
      </c>
      <c r="F877" s="22">
        <v>15.551652748377487</v>
      </c>
      <c r="G877" s="22">
        <v>8.872262511437468</v>
      </c>
      <c r="H877" s="23">
        <v>8193</v>
      </c>
      <c r="I877" s="22">
        <v>17.445527522935777</v>
      </c>
      <c r="J877" s="22">
        <v>21.128780026341754</v>
      </c>
      <c r="K877" s="23">
        <v>26500</v>
      </c>
      <c r="L877" s="22">
        <v>16.74008810572687</v>
      </c>
      <c r="M877" s="22">
        <v>15.053245809226956</v>
      </c>
      <c r="N877" s="22">
        <v>12.126083241791774</v>
      </c>
      <c r="O877" s="22">
        <v>12.324827981651376</v>
      </c>
      <c r="P877" s="22">
        <v>15.391187599170022</v>
      </c>
      <c r="Q877" s="22">
        <v>12.586009174311927</v>
      </c>
      <c r="R877" s="22">
        <v>37.490188679245286</v>
      </c>
      <c r="S877" s="22">
        <v>37.87577092511013</v>
      </c>
      <c r="T877" s="23">
        <v>19545</v>
      </c>
      <c r="U877" s="22">
        <v>-28.251532616276933</v>
      </c>
      <c r="V877" s="22">
        <v>6.224826071036251</v>
      </c>
      <c r="W877" s="22">
        <v>4.515481651376147</v>
      </c>
    </row>
    <row r="878" spans="1:23" ht="11.25">
      <c r="A878" s="19">
        <v>8</v>
      </c>
      <c r="B878" s="20" t="s">
        <v>878</v>
      </c>
      <c r="C878" s="19">
        <v>55</v>
      </c>
      <c r="D878" s="20" t="s">
        <v>36</v>
      </c>
      <c r="E878" s="21">
        <v>937.63</v>
      </c>
      <c r="F878" s="22">
        <v>4.169536718142419</v>
      </c>
      <c r="G878" s="22">
        <v>-13.910921857896131</v>
      </c>
      <c r="H878" s="23">
        <v>24498</v>
      </c>
      <c r="I878" s="22">
        <v>3.054013124684496</v>
      </c>
      <c r="J878" s="22">
        <v>-2.2252472278765367</v>
      </c>
      <c r="K878" s="23">
        <v>97661</v>
      </c>
      <c r="L878" s="22">
        <v>-1.3405665333171668</v>
      </c>
      <c r="M878" s="22">
        <v>-5.626879987501088</v>
      </c>
      <c r="N878" s="22">
        <v>3.827373663156176</v>
      </c>
      <c r="O878" s="22">
        <v>3.7863873464580178</v>
      </c>
      <c r="P878" s="22">
        <v>3.102294064821618</v>
      </c>
      <c r="Q878" s="22">
        <v>2.730102641763419</v>
      </c>
      <c r="R878" s="22">
        <v>9.600864213964632</v>
      </c>
      <c r="S878" s="22">
        <v>9.093021376328444</v>
      </c>
      <c r="T878" s="23">
        <v>14375</v>
      </c>
      <c r="U878" s="22">
        <v>52.34209410767274</v>
      </c>
      <c r="V878" s="22">
        <v>3.6860151849130545</v>
      </c>
      <c r="W878" s="22">
        <v>2.9067810869931012</v>
      </c>
    </row>
    <row r="879" spans="1:23" ht="11.25">
      <c r="A879" s="19">
        <v>9</v>
      </c>
      <c r="B879" s="20" t="s">
        <v>879</v>
      </c>
      <c r="C879" s="19">
        <v>101</v>
      </c>
      <c r="D879" s="20" t="s">
        <v>24</v>
      </c>
      <c r="E879" s="21">
        <v>452.69</v>
      </c>
      <c r="F879" s="22">
        <v>9.20033771559523</v>
      </c>
      <c r="G879" s="22">
        <v>6.18631996837653</v>
      </c>
      <c r="H879" s="23">
        <v>11810</v>
      </c>
      <c r="I879" s="22">
        <v>68.2815616984896</v>
      </c>
      <c r="J879" s="22">
        <v>34.369213775942974</v>
      </c>
      <c r="K879" s="23">
        <v>14800</v>
      </c>
      <c r="L879" s="22">
        <v>26.549807610089783</v>
      </c>
      <c r="M879" s="22">
        <v>13.169955834563263</v>
      </c>
      <c r="N879" s="22">
        <v>3.8331075359864517</v>
      </c>
      <c r="O879" s="22">
        <v>5.906953548019379</v>
      </c>
      <c r="P879" s="22">
        <v>11.718882303132938</v>
      </c>
      <c r="Q879" s="22">
        <v>3.875748076375036</v>
      </c>
      <c r="R879" s="22">
        <v>30.587162162162162</v>
      </c>
      <c r="S879" s="22">
        <v>35.446772124839676</v>
      </c>
      <c r="T879" s="23">
        <v>43668</v>
      </c>
      <c r="U879" s="22">
        <v>34.57840236686391</v>
      </c>
      <c r="V879" s="22">
        <v>1.8628281117696865</v>
      </c>
      <c r="W879" s="22">
        <v>2.1231119977201485</v>
      </c>
    </row>
    <row r="880" spans="1:23" ht="11.25">
      <c r="A880" s="19">
        <v>10</v>
      </c>
      <c r="B880" s="20" t="s">
        <v>880</v>
      </c>
      <c r="C880" s="19">
        <v>109</v>
      </c>
      <c r="D880" s="20" t="s">
        <v>24</v>
      </c>
      <c r="E880" s="21">
        <v>392.5</v>
      </c>
      <c r="F880" s="22">
        <v>0</v>
      </c>
      <c r="G880" s="22">
        <v>13.221333158289085</v>
      </c>
      <c r="H880" s="23">
        <v>47395</v>
      </c>
      <c r="I880" s="22">
        <v>13.62165272217295</v>
      </c>
      <c r="J880" s="22">
        <v>16.450414785721623</v>
      </c>
      <c r="K880" s="23">
        <v>65200</v>
      </c>
      <c r="L880" s="22">
        <v>18.1159420289855</v>
      </c>
      <c r="M880" s="22">
        <v>18.583322067917397</v>
      </c>
      <c r="N880" s="22">
        <v>0.8281464289482013</v>
      </c>
      <c r="O880" s="22">
        <v>0.940953659530602</v>
      </c>
      <c r="P880" s="22">
        <v>7.68013503534128</v>
      </c>
      <c r="Q880" s="22">
        <v>8.606429650228947</v>
      </c>
      <c r="R880" s="22">
        <v>6.019938650306749</v>
      </c>
      <c r="S880" s="22">
        <v>7.1105072463768115</v>
      </c>
      <c r="T880" s="23">
        <v>42559</v>
      </c>
      <c r="U880" s="22">
        <v>-43.406337681679766</v>
      </c>
      <c r="V880" s="22">
        <v>1.3018250870344974</v>
      </c>
      <c r="W880" s="22">
        <v>1.0668137031620837</v>
      </c>
    </row>
    <row r="881" spans="1:23" ht="11.25">
      <c r="A881" s="19">
        <v>11</v>
      </c>
      <c r="B881" s="20" t="s">
        <v>881</v>
      </c>
      <c r="C881" s="19">
        <v>153</v>
      </c>
      <c r="D881" s="20" t="s">
        <v>24</v>
      </c>
      <c r="E881" s="21">
        <v>285.18</v>
      </c>
      <c r="F881" s="22">
        <v>7.578558225508325</v>
      </c>
      <c r="G881" s="22">
        <v>10.710718245516194</v>
      </c>
      <c r="H881" s="23">
        <v>4426</v>
      </c>
      <c r="I881" s="22">
        <v>-1.7536071032186462</v>
      </c>
      <c r="J881" s="22">
        <v>6.221077031646027</v>
      </c>
      <c r="K881" s="23">
        <v>13600</v>
      </c>
      <c r="L881" s="22">
        <v>1.4925373134328401</v>
      </c>
      <c r="M881" s="22">
        <v>3.9723466340239266</v>
      </c>
      <c r="N881" s="22">
        <v>6.443289652056032</v>
      </c>
      <c r="O881" s="22">
        <v>5.884350721420644</v>
      </c>
      <c r="P881" s="22">
        <v>10.099412562132851</v>
      </c>
      <c r="Q881" s="22">
        <v>13.784683684794672</v>
      </c>
      <c r="R881" s="22">
        <v>20.969117647058827</v>
      </c>
      <c r="S881" s="22">
        <v>19.78283582089552</v>
      </c>
      <c r="T881" s="23">
        <v>4775</v>
      </c>
      <c r="U881" s="22">
        <v>-22.697102153148773</v>
      </c>
      <c r="V881" s="22">
        <v>3.8635336647085405</v>
      </c>
      <c r="W881" s="22">
        <v>3.729189789123197</v>
      </c>
    </row>
    <row r="882" spans="1:23" ht="11.25">
      <c r="A882" s="19">
        <v>12</v>
      </c>
      <c r="B882" s="20" t="s">
        <v>882</v>
      </c>
      <c r="C882" s="19">
        <v>158</v>
      </c>
      <c r="D882" s="20" t="s">
        <v>39</v>
      </c>
      <c r="E882" s="21">
        <v>277.23</v>
      </c>
      <c r="F882" s="22">
        <v>21.161662514750248</v>
      </c>
      <c r="G882" s="22">
        <v>25.71008731693012</v>
      </c>
      <c r="H882" s="23">
        <v>1884</v>
      </c>
      <c r="I882" s="22">
        <v>11.281748375664492</v>
      </c>
      <c r="J882" s="22">
        <v>29.574935744241483</v>
      </c>
      <c r="K882" s="23">
        <v>3300</v>
      </c>
      <c r="L882" s="22">
        <v>22.222222222222232</v>
      </c>
      <c r="M882" s="22">
        <v>16.408337423049858</v>
      </c>
      <c r="N882" s="22">
        <v>14.714968152866243</v>
      </c>
      <c r="O882" s="22">
        <v>13.515062020082693</v>
      </c>
      <c r="P882" s="22">
        <v>1.1146496815286624</v>
      </c>
      <c r="Q882" s="22">
        <v>12.522150029533371</v>
      </c>
      <c r="R882" s="22">
        <v>84.00909090909092</v>
      </c>
      <c r="S882" s="22">
        <v>84.74444444444444</v>
      </c>
      <c r="T882" s="23">
        <v>4376</v>
      </c>
      <c r="U882" s="22">
        <v>73.37559429477021</v>
      </c>
      <c r="V882" s="22">
        <v>2.176220806794055</v>
      </c>
      <c r="W882" s="22">
        <v>1.06320141760189</v>
      </c>
    </row>
    <row r="883" spans="1:23" ht="11.25">
      <c r="A883" s="19">
        <v>13</v>
      </c>
      <c r="B883" s="20" t="s">
        <v>883</v>
      </c>
      <c r="C883" s="19">
        <v>163</v>
      </c>
      <c r="D883" s="20" t="s">
        <v>24</v>
      </c>
      <c r="E883" s="21">
        <v>270.43</v>
      </c>
      <c r="F883" s="22">
        <v>-2.44579921359257</v>
      </c>
      <c r="G883" s="22">
        <v>2.4105141037355837</v>
      </c>
      <c r="H883" s="23">
        <v>5110</v>
      </c>
      <c r="I883" s="22">
        <v>0.7293514685590363</v>
      </c>
      <c r="J883" s="22">
        <v>2.57313727396149</v>
      </c>
      <c r="K883" s="23">
        <v>28200</v>
      </c>
      <c r="L883" s="22">
        <v>-1.0526315789473717</v>
      </c>
      <c r="M883" s="22">
        <v>-2.149990781640554</v>
      </c>
      <c r="N883" s="22">
        <v>5.292172211350294</v>
      </c>
      <c r="O883" s="22">
        <v>5.464419475655431</v>
      </c>
      <c r="P883" s="22">
        <v>6.379647749510762</v>
      </c>
      <c r="Q883" s="22">
        <v>4.119850187265917</v>
      </c>
      <c r="R883" s="22">
        <v>9.589716312056739</v>
      </c>
      <c r="S883" s="22">
        <v>9.726666666666667</v>
      </c>
      <c r="T883" s="23">
        <v>5012</v>
      </c>
      <c r="U883" s="22">
        <v>-11.11899272920731</v>
      </c>
      <c r="V883" s="22">
        <v>1.2133072407045011</v>
      </c>
      <c r="W883" s="22">
        <v>1.2812931204415532</v>
      </c>
    </row>
    <row r="884" spans="1:23" ht="11.25">
      <c r="A884" s="19">
        <v>14</v>
      </c>
      <c r="B884" s="20" t="s">
        <v>884</v>
      </c>
      <c r="C884" s="19">
        <v>175</v>
      </c>
      <c r="D884" s="20" t="s">
        <v>24</v>
      </c>
      <c r="E884" s="21">
        <v>248.86</v>
      </c>
      <c r="F884" s="22">
        <v>-9.171867586408267</v>
      </c>
      <c r="G884" s="22">
        <v>-9.875591913040328</v>
      </c>
      <c r="H884" s="23">
        <v>3298</v>
      </c>
      <c r="I884" s="22">
        <v>2.4860161591050423</v>
      </c>
      <c r="J884" s="22">
        <v>0.9685333825914189</v>
      </c>
      <c r="K884" s="23">
        <v>15085</v>
      </c>
      <c r="L884" s="22">
        <v>10.464264792032797</v>
      </c>
      <c r="M884" s="22">
        <v>6.61139248809286</v>
      </c>
      <c r="N884" s="22">
        <v>7.545785324439054</v>
      </c>
      <c r="O884" s="22">
        <v>8.514294592914855</v>
      </c>
      <c r="P884" s="22">
        <v>-0.4851425106124924</v>
      </c>
      <c r="Q884" s="22">
        <v>-4.101926662523306</v>
      </c>
      <c r="R884" s="22">
        <v>16.4971826317534</v>
      </c>
      <c r="S884" s="22">
        <v>20.063708260105447</v>
      </c>
      <c r="T884" s="23"/>
      <c r="U884" s="22"/>
      <c r="V884" s="22">
        <v>4.123711340206185</v>
      </c>
      <c r="W884" s="22">
        <v>4.505904288377875</v>
      </c>
    </row>
    <row r="885" spans="1:23" ht="11.25">
      <c r="A885" s="19">
        <v>15</v>
      </c>
      <c r="B885" s="20" t="s">
        <v>885</v>
      </c>
      <c r="C885" s="19">
        <v>190</v>
      </c>
      <c r="D885" s="20" t="s">
        <v>36</v>
      </c>
      <c r="E885" s="21">
        <v>232.31</v>
      </c>
      <c r="F885" s="22">
        <v>3.0656610470275014</v>
      </c>
      <c r="G885" s="22">
        <v>14.682441083073684</v>
      </c>
      <c r="H885" s="23">
        <v>2651</v>
      </c>
      <c r="I885" s="22">
        <v>3.797963978073615</v>
      </c>
      <c r="J885" s="22">
        <v>4.726833964657118</v>
      </c>
      <c r="K885" s="23">
        <v>19803</v>
      </c>
      <c r="L885" s="22">
        <v>6.519283524285946</v>
      </c>
      <c r="M885" s="22">
        <v>9.828731116262613</v>
      </c>
      <c r="N885" s="22">
        <v>8.763108261033572</v>
      </c>
      <c r="O885" s="22">
        <v>8.825371965544244</v>
      </c>
      <c r="P885" s="22">
        <v>18.219539796303284</v>
      </c>
      <c r="Q885" s="22">
        <v>29.3265465935787</v>
      </c>
      <c r="R885" s="22">
        <v>11.73105085088118</v>
      </c>
      <c r="S885" s="22">
        <v>12.124146092195147</v>
      </c>
      <c r="T885" s="23">
        <v>8716</v>
      </c>
      <c r="U885" s="22">
        <v>-4.7951938831239715</v>
      </c>
      <c r="V885" s="22">
        <v>21.350433798566577</v>
      </c>
      <c r="W885" s="22">
        <v>12.725137039937353</v>
      </c>
    </row>
    <row r="886" spans="1:23" ht="11.25">
      <c r="A886" s="19">
        <v>16</v>
      </c>
      <c r="B886" s="20" t="s">
        <v>886</v>
      </c>
      <c r="C886" s="19">
        <v>214</v>
      </c>
      <c r="D886" s="20" t="s">
        <v>24</v>
      </c>
      <c r="E886" s="21">
        <v>205.99</v>
      </c>
      <c r="F886" s="22">
        <v>42.05227225708575</v>
      </c>
      <c r="G886" s="22">
        <v>29.12440212528211</v>
      </c>
      <c r="H886" s="23">
        <v>1752</v>
      </c>
      <c r="I886" s="22">
        <v>29.298892988929893</v>
      </c>
      <c r="J886" s="22">
        <v>32.33379549612512</v>
      </c>
      <c r="K886" s="23">
        <v>4976</v>
      </c>
      <c r="L886" s="22">
        <v>30.947368421052634</v>
      </c>
      <c r="M886" s="22">
        <v>28.50277556560048</v>
      </c>
      <c r="N886" s="22">
        <v>11.757420091324201</v>
      </c>
      <c r="O886" s="22">
        <v>10.701845018450182</v>
      </c>
      <c r="P886" s="22">
        <v>15.011415525114154</v>
      </c>
      <c r="Q886" s="22">
        <v>15.793357933579335</v>
      </c>
      <c r="R886" s="22">
        <v>41.39670418006431</v>
      </c>
      <c r="S886" s="22">
        <v>38.16052631578947</v>
      </c>
      <c r="T886" s="23">
        <v>9545</v>
      </c>
      <c r="U886" s="22">
        <v>32.129014396456256</v>
      </c>
      <c r="V886" s="22">
        <v>6.449771689497717</v>
      </c>
      <c r="W886" s="22">
        <v>5.830258302583026</v>
      </c>
    </row>
    <row r="887" spans="1:23" ht="11.25">
      <c r="A887" s="19">
        <v>17</v>
      </c>
      <c r="B887" s="20" t="s">
        <v>887</v>
      </c>
      <c r="C887" s="19">
        <v>219</v>
      </c>
      <c r="D887" s="20" t="s">
        <v>24</v>
      </c>
      <c r="E887" s="21">
        <v>202.19</v>
      </c>
      <c r="F887" s="22">
        <v>18.656103286384962</v>
      </c>
      <c r="G887" s="22">
        <v>25.684125356698107</v>
      </c>
      <c r="H887" s="23">
        <v>3085</v>
      </c>
      <c r="I887" s="22">
        <v>19.434765776229202</v>
      </c>
      <c r="J887" s="22">
        <v>19.145262413571974</v>
      </c>
      <c r="K887" s="23">
        <v>23161</v>
      </c>
      <c r="L887" s="22">
        <v>33.29304788213627</v>
      </c>
      <c r="M887" s="22">
        <v>34.35421990808738</v>
      </c>
      <c r="N887" s="22">
        <v>6.553970826580227</v>
      </c>
      <c r="O887" s="22">
        <v>6.596980255516841</v>
      </c>
      <c r="P887" s="22">
        <v>5.413290113452188</v>
      </c>
      <c r="Q887" s="22">
        <v>5.071622144792876</v>
      </c>
      <c r="R887" s="22">
        <v>8.72976123656146</v>
      </c>
      <c r="S887" s="22">
        <v>9.806629834254144</v>
      </c>
      <c r="T887" s="23">
        <v>3209</v>
      </c>
      <c r="U887" s="22">
        <v>21.783681214421247</v>
      </c>
      <c r="V887" s="22">
        <v>6.418152350081037</v>
      </c>
      <c r="W887" s="22">
        <v>4.336043360433604</v>
      </c>
    </row>
    <row r="888" spans="1:23" ht="11.25">
      <c r="A888" s="19">
        <v>18</v>
      </c>
      <c r="B888" s="20" t="s">
        <v>888</v>
      </c>
      <c r="C888" s="19">
        <v>221</v>
      </c>
      <c r="D888" s="20" t="s">
        <v>149</v>
      </c>
      <c r="E888" s="21">
        <v>198.9</v>
      </c>
      <c r="F888" s="22">
        <v>70.36402569593147</v>
      </c>
      <c r="G888" s="22">
        <v>51.81927201621359</v>
      </c>
      <c r="H888" s="23">
        <v>4563</v>
      </c>
      <c r="I888" s="22">
        <v>1.1527377521613813</v>
      </c>
      <c r="J888" s="22">
        <v>17.027429856463904</v>
      </c>
      <c r="K888" s="23">
        <v>19765</v>
      </c>
      <c r="L888" s="22">
        <v>37.495652173913044</v>
      </c>
      <c r="M888" s="22">
        <v>85.09158401451558</v>
      </c>
      <c r="N888" s="22">
        <v>4.358974358974359</v>
      </c>
      <c r="O888" s="22">
        <v>2.5881179339392593</v>
      </c>
      <c r="P888" s="22">
        <v>-3.879026955950033</v>
      </c>
      <c r="Q888" s="22">
        <v>4.211926402128132</v>
      </c>
      <c r="R888" s="22">
        <v>10.063243106501393</v>
      </c>
      <c r="S888" s="22">
        <v>8.121739130434783</v>
      </c>
      <c r="T888" s="23">
        <v>1209</v>
      </c>
      <c r="U888" s="22">
        <v>-47.411918225315354</v>
      </c>
      <c r="V888" s="22">
        <v>3.7037037037037033</v>
      </c>
      <c r="W888" s="22">
        <v>2.859676346708047</v>
      </c>
    </row>
    <row r="889" spans="1:23" ht="11.25">
      <c r="A889" s="19">
        <v>19</v>
      </c>
      <c r="B889" s="20" t="s">
        <v>889</v>
      </c>
      <c r="C889" s="19">
        <v>234</v>
      </c>
      <c r="D889" s="20" t="s">
        <v>149</v>
      </c>
      <c r="E889" s="21">
        <v>186.59</v>
      </c>
      <c r="F889" s="22">
        <v>98.35229084724145</v>
      </c>
      <c r="G889" s="22">
        <v>69.05396651803981</v>
      </c>
      <c r="H889" s="23">
        <v>1363</v>
      </c>
      <c r="I889" s="22">
        <v>30.18147086914995</v>
      </c>
      <c r="J889" s="22">
        <v>21.389268637367675</v>
      </c>
      <c r="K889" s="23">
        <v>1171</v>
      </c>
      <c r="L889" s="22">
        <v>30.837988826815632</v>
      </c>
      <c r="M889" s="22">
        <v>38.7908796113515</v>
      </c>
      <c r="N889" s="22">
        <v>13.689655172413792</v>
      </c>
      <c r="O889" s="22">
        <v>8.984718242597898</v>
      </c>
      <c r="P889" s="22">
        <v>34.40939104915628</v>
      </c>
      <c r="Q889" s="22">
        <v>34.95702005730659</v>
      </c>
      <c r="R889" s="22">
        <v>159.34244235695988</v>
      </c>
      <c r="S889" s="22">
        <v>105.10614525139664</v>
      </c>
      <c r="T889" s="23">
        <v>6697</v>
      </c>
      <c r="U889" s="22"/>
      <c r="V889" s="22">
        <v>6.676449009537784</v>
      </c>
      <c r="W889" s="22">
        <v>2.6743075453677174</v>
      </c>
    </row>
    <row r="890" spans="1:23" ht="11.25">
      <c r="A890" s="19">
        <v>20</v>
      </c>
      <c r="B890" s="20" t="s">
        <v>890</v>
      </c>
      <c r="C890" s="19">
        <v>235</v>
      </c>
      <c r="D890" s="20" t="s">
        <v>36</v>
      </c>
      <c r="E890" s="21">
        <v>186.16</v>
      </c>
      <c r="F890" s="22">
        <v>196.15017499204583</v>
      </c>
      <c r="G890" s="22">
        <v>65.40197626419506</v>
      </c>
      <c r="H890" s="23">
        <v>3490</v>
      </c>
      <c r="I890" s="22">
        <v>75.11289513296538</v>
      </c>
      <c r="J890" s="22">
        <v>35.94849174149739</v>
      </c>
      <c r="K890" s="23">
        <v>70169</v>
      </c>
      <c r="L890" s="22">
        <v>3.1897058823529445</v>
      </c>
      <c r="M890" s="22">
        <v>40.44405681349683</v>
      </c>
      <c r="N890" s="22">
        <v>5.334097421203438</v>
      </c>
      <c r="O890" s="22">
        <v>3.154039136979428</v>
      </c>
      <c r="P890" s="22">
        <v>11.346704871060172</v>
      </c>
      <c r="Q890" s="22">
        <v>7.4761665830406425</v>
      </c>
      <c r="R890" s="22">
        <v>2.6530234148983167</v>
      </c>
      <c r="S890" s="22">
        <v>0.9244117647058824</v>
      </c>
      <c r="T890" s="23">
        <v>8384</v>
      </c>
      <c r="U890" s="22">
        <v>18.552036199095024</v>
      </c>
      <c r="V890" s="22">
        <v>7.679083094555874</v>
      </c>
      <c r="W890" s="22">
        <v>8.178625188158554</v>
      </c>
    </row>
    <row r="891" spans="1:23" ht="11.25">
      <c r="A891" s="19">
        <v>21</v>
      </c>
      <c r="B891" s="20" t="s">
        <v>891</v>
      </c>
      <c r="C891" s="19">
        <v>248</v>
      </c>
      <c r="D891" s="20" t="s">
        <v>24</v>
      </c>
      <c r="E891" s="21">
        <v>166.76</v>
      </c>
      <c r="F891" s="22">
        <v>-3.7460317460317527</v>
      </c>
      <c r="G891" s="22">
        <v>-6.998373292638882</v>
      </c>
      <c r="H891" s="23">
        <v>1885</v>
      </c>
      <c r="I891" s="22">
        <v>1.8918918918918948</v>
      </c>
      <c r="J891" s="22">
        <v>2.822325150603655</v>
      </c>
      <c r="K891" s="23">
        <v>7100</v>
      </c>
      <c r="L891" s="22">
        <v>0</v>
      </c>
      <c r="M891" s="22">
        <v>-3.0856883757134357</v>
      </c>
      <c r="N891" s="22">
        <v>8.846684350132627</v>
      </c>
      <c r="O891" s="22">
        <v>9.364864864864865</v>
      </c>
      <c r="P891" s="22">
        <v>9.973474801061007</v>
      </c>
      <c r="Q891" s="22">
        <v>8.864864864864865</v>
      </c>
      <c r="R891" s="22">
        <v>23.48732394366197</v>
      </c>
      <c r="S891" s="22">
        <v>24.401408450704228</v>
      </c>
      <c r="T891" s="23"/>
      <c r="U891" s="22"/>
      <c r="V891" s="22">
        <v>2.493368700265252</v>
      </c>
      <c r="W891" s="22">
        <v>2</v>
      </c>
    </row>
    <row r="892" spans="1:23" ht="11.25">
      <c r="A892" s="19">
        <v>22</v>
      </c>
      <c r="B892" s="20" t="s">
        <v>892</v>
      </c>
      <c r="C892" s="19">
        <v>258</v>
      </c>
      <c r="D892" s="20" t="s">
        <v>369</v>
      </c>
      <c r="E892" s="21">
        <v>162.91</v>
      </c>
      <c r="F892" s="22">
        <v>293.1225868725869</v>
      </c>
      <c r="G892" s="22">
        <v>68.01201255064404</v>
      </c>
      <c r="H892" s="23">
        <v>11322</v>
      </c>
      <c r="I892" s="22">
        <v>359.1240875912408</v>
      </c>
      <c r="J892" s="22">
        <v>72.33732303391649</v>
      </c>
      <c r="K892" s="23"/>
      <c r="L892" s="22"/>
      <c r="M892" s="22"/>
      <c r="N892" s="22">
        <v>1.4388800565271154</v>
      </c>
      <c r="O892" s="22">
        <v>1.6804541768045418</v>
      </c>
      <c r="P892" s="22">
        <v>0.7507507507507507</v>
      </c>
      <c r="Q892" s="22">
        <v>3.852392538523925</v>
      </c>
      <c r="R892" s="22"/>
      <c r="S892" s="22">
        <v>4.280107415823177</v>
      </c>
      <c r="T892" s="23">
        <v>2375</v>
      </c>
      <c r="U892" s="22">
        <v>-17.848495330335524</v>
      </c>
      <c r="V892" s="22">
        <v>0.5564387917329093</v>
      </c>
      <c r="W892" s="22">
        <v>0.32441200324412006</v>
      </c>
    </row>
    <row r="893" spans="1:23" ht="11.25">
      <c r="A893" s="19">
        <v>23</v>
      </c>
      <c r="B893" s="20" t="s">
        <v>893</v>
      </c>
      <c r="C893" s="19">
        <v>263</v>
      </c>
      <c r="D893" s="20" t="s">
        <v>149</v>
      </c>
      <c r="E893" s="21">
        <v>157.16</v>
      </c>
      <c r="F893" s="22">
        <v>82.95692665890569</v>
      </c>
      <c r="G893" s="22">
        <v>48.90582569479793</v>
      </c>
      <c r="H893" s="23">
        <v>9237</v>
      </c>
      <c r="I893" s="22">
        <v>43.12054539820267</v>
      </c>
      <c r="J893" s="22">
        <v>46.11591165242639</v>
      </c>
      <c r="K893" s="23"/>
      <c r="L893" s="22"/>
      <c r="M893" s="22"/>
      <c r="N893" s="22">
        <v>1.7014182093753383</v>
      </c>
      <c r="O893" s="22">
        <v>1.330957545708088</v>
      </c>
      <c r="P893" s="22">
        <v>5.900184042438021</v>
      </c>
      <c r="Q893" s="22">
        <v>6.1512240471025725</v>
      </c>
      <c r="R893" s="22"/>
      <c r="S893" s="22"/>
      <c r="T893" s="23">
        <v>5813</v>
      </c>
      <c r="U893" s="22">
        <v>-13.740911114408672</v>
      </c>
      <c r="V893" s="22">
        <v>5.348056728375013</v>
      </c>
      <c r="W893" s="22">
        <v>1.0691044313603966</v>
      </c>
    </row>
    <row r="894" spans="1:23" ht="11.25">
      <c r="A894" s="19">
        <v>24</v>
      </c>
      <c r="B894" s="20" t="s">
        <v>894</v>
      </c>
      <c r="C894" s="19">
        <v>289</v>
      </c>
      <c r="D894" s="20" t="s">
        <v>24</v>
      </c>
      <c r="E894" s="21">
        <v>138.58</v>
      </c>
      <c r="F894" s="22">
        <v>25.37772550438795</v>
      </c>
      <c r="G894" s="22">
        <v>10.460664754589178</v>
      </c>
      <c r="H894" s="23">
        <v>877</v>
      </c>
      <c r="I894" s="22">
        <v>12.435897435897436</v>
      </c>
      <c r="J894" s="22">
        <v>7.044539252421611</v>
      </c>
      <c r="K894" s="23">
        <v>4334</v>
      </c>
      <c r="L894" s="22">
        <v>13.04121022430882</v>
      </c>
      <c r="M894" s="22">
        <v>0.2551031461679898</v>
      </c>
      <c r="N894" s="22">
        <v>15.801596351197263</v>
      </c>
      <c r="O894" s="22">
        <v>14.17051282051282</v>
      </c>
      <c r="P894" s="22">
        <v>10.262257696693272</v>
      </c>
      <c r="Q894" s="22">
        <v>16.153846153846153</v>
      </c>
      <c r="R894" s="22">
        <v>31.975080756806648</v>
      </c>
      <c r="S894" s="22">
        <v>28.82889932185707</v>
      </c>
      <c r="T894" s="23">
        <v>1918</v>
      </c>
      <c r="U894" s="22">
        <v>13.895486935866973</v>
      </c>
      <c r="V894" s="22">
        <v>3.192702394526796</v>
      </c>
      <c r="W894" s="22">
        <v>2.051282051282051</v>
      </c>
    </row>
    <row r="895" spans="1:23" ht="11.25">
      <c r="A895" s="19">
        <v>25</v>
      </c>
      <c r="B895" s="20" t="s">
        <v>895</v>
      </c>
      <c r="C895" s="19">
        <v>327</v>
      </c>
      <c r="D895" s="20" t="s">
        <v>24</v>
      </c>
      <c r="E895" s="21">
        <v>115.26</v>
      </c>
      <c r="F895" s="22">
        <v>51.398922895047946</v>
      </c>
      <c r="G895" s="22">
        <v>7.120247247260547</v>
      </c>
      <c r="H895" s="23">
        <v>1338</v>
      </c>
      <c r="I895" s="22">
        <v>24.233983286908067</v>
      </c>
      <c r="J895" s="22">
        <v>21.88134131106989</v>
      </c>
      <c r="K895" s="23">
        <v>1103</v>
      </c>
      <c r="L895" s="22">
        <v>21.60970231532524</v>
      </c>
      <c r="M895" s="22">
        <v>3.9492455319485975</v>
      </c>
      <c r="N895" s="22">
        <v>8.614349775784753</v>
      </c>
      <c r="O895" s="22">
        <v>7.068709377901578</v>
      </c>
      <c r="P895" s="22">
        <v>6.651718983557549</v>
      </c>
      <c r="Q895" s="22">
        <v>6.128133704735376</v>
      </c>
      <c r="R895" s="22">
        <v>104.49682683590208</v>
      </c>
      <c r="S895" s="22">
        <v>83.93605292171995</v>
      </c>
      <c r="T895" s="23">
        <v>1259</v>
      </c>
      <c r="U895" s="22">
        <v>-3.3768227168073706</v>
      </c>
      <c r="V895" s="22">
        <v>1.195814648729447</v>
      </c>
      <c r="W895" s="22">
        <v>1.2070566388115136</v>
      </c>
    </row>
    <row r="896" spans="1:23" ht="11.25">
      <c r="A896" s="19">
        <v>26</v>
      </c>
      <c r="B896" s="20" t="s">
        <v>896</v>
      </c>
      <c r="C896" s="19">
        <v>356</v>
      </c>
      <c r="D896" s="20" t="s">
        <v>149</v>
      </c>
      <c r="E896" s="21">
        <v>106.77</v>
      </c>
      <c r="F896" s="22">
        <v>250.18038701213513</v>
      </c>
      <c r="G896" s="22">
        <v>127.81754322593048</v>
      </c>
      <c r="H896" s="23">
        <v>3893</v>
      </c>
      <c r="I896" s="22">
        <v>395.29262086514</v>
      </c>
      <c r="J896" s="22">
        <v>94.7561868371232</v>
      </c>
      <c r="K896" s="23"/>
      <c r="L896" s="22"/>
      <c r="M896" s="22"/>
      <c r="N896" s="22">
        <v>2.7426149499100947</v>
      </c>
      <c r="O896" s="22">
        <v>3.87913486005089</v>
      </c>
      <c r="P896" s="22">
        <v>6.8327767788338045</v>
      </c>
      <c r="Q896" s="22">
        <v>0.5089058524173028</v>
      </c>
      <c r="R896" s="22"/>
      <c r="S896" s="22"/>
      <c r="T896" s="23">
        <v>1629</v>
      </c>
      <c r="U896" s="22"/>
      <c r="V896" s="22">
        <v>7.474955047521192</v>
      </c>
      <c r="W896" s="22">
        <v>0</v>
      </c>
    </row>
    <row r="897" spans="1:23" ht="11.25">
      <c r="A897" s="19">
        <v>27</v>
      </c>
      <c r="B897" s="20" t="s">
        <v>897</v>
      </c>
      <c r="C897" s="19">
        <v>389</v>
      </c>
      <c r="D897" s="20" t="s">
        <v>24</v>
      </c>
      <c r="E897" s="21">
        <v>95.82</v>
      </c>
      <c r="F897" s="22">
        <v>23.54306343476018</v>
      </c>
      <c r="G897" s="22">
        <v>23.972352835948875</v>
      </c>
      <c r="H897" s="23">
        <v>521</v>
      </c>
      <c r="I897" s="22">
        <v>53.687315634218294</v>
      </c>
      <c r="J897" s="22">
        <v>23.29088663852246</v>
      </c>
      <c r="K897" s="23">
        <v>1447</v>
      </c>
      <c r="L897" s="22">
        <v>43.551587301587304</v>
      </c>
      <c r="M897" s="22">
        <v>17.149922931337148</v>
      </c>
      <c r="N897" s="22">
        <v>18.3915547024952</v>
      </c>
      <c r="O897" s="22">
        <v>22.87905604719764</v>
      </c>
      <c r="P897" s="22">
        <v>-4.990403071017274</v>
      </c>
      <c r="Q897" s="22">
        <v>-6.489675516224189</v>
      </c>
      <c r="R897" s="22">
        <v>66.21976503109882</v>
      </c>
      <c r="S897" s="22">
        <v>76.94444444444444</v>
      </c>
      <c r="T897" s="23">
        <v>409</v>
      </c>
      <c r="U897" s="22">
        <v>-34.76874003189793</v>
      </c>
      <c r="V897" s="22">
        <v>2.111324376199616</v>
      </c>
      <c r="W897" s="22">
        <v>4.129793510324483</v>
      </c>
    </row>
    <row r="898" spans="1:23" ht="11.25">
      <c r="A898" s="19">
        <v>28</v>
      </c>
      <c r="B898" s="20" t="s">
        <v>898</v>
      </c>
      <c r="C898" s="19">
        <v>392</v>
      </c>
      <c r="D898" s="20" t="s">
        <v>149</v>
      </c>
      <c r="E898" s="21">
        <v>95.08</v>
      </c>
      <c r="F898" s="22">
        <v>26.570820021299248</v>
      </c>
      <c r="G898" s="22">
        <v>47.20042559909008</v>
      </c>
      <c r="H898" s="23">
        <v>5868</v>
      </c>
      <c r="I898" s="22">
        <v>4.134871339840274</v>
      </c>
      <c r="J898" s="22">
        <v>28.866752697503205</v>
      </c>
      <c r="K898" s="23"/>
      <c r="L898" s="22"/>
      <c r="M898" s="22"/>
      <c r="N898" s="22">
        <v>1.6203135650988414</v>
      </c>
      <c r="O898" s="22">
        <v>1.3330967169476486</v>
      </c>
      <c r="P898" s="22">
        <v>4.550102249488753</v>
      </c>
      <c r="Q898" s="22">
        <v>4.880212954747116</v>
      </c>
      <c r="R898" s="22"/>
      <c r="S898" s="22"/>
      <c r="T898" s="23">
        <v>3115</v>
      </c>
      <c r="U898" s="22"/>
      <c r="V898" s="22">
        <v>0.9884117246080437</v>
      </c>
      <c r="W898" s="22">
        <v>0</v>
      </c>
    </row>
    <row r="899" spans="1:23" ht="11.25">
      <c r="A899" s="19">
        <v>29</v>
      </c>
      <c r="B899" s="20" t="s">
        <v>899</v>
      </c>
      <c r="C899" s="19">
        <v>394</v>
      </c>
      <c r="D899" s="20" t="s">
        <v>24</v>
      </c>
      <c r="E899" s="21">
        <v>94.38</v>
      </c>
      <c r="F899" s="22">
        <v>17.27137176938369</v>
      </c>
      <c r="G899" s="22">
        <v>10.574277837661072</v>
      </c>
      <c r="H899" s="23">
        <v>657</v>
      </c>
      <c r="I899" s="22">
        <v>31.4</v>
      </c>
      <c r="J899" s="22">
        <v>22.775677359628</v>
      </c>
      <c r="K899" s="23">
        <v>2613</v>
      </c>
      <c r="L899" s="22">
        <v>29.74180734856009</v>
      </c>
      <c r="M899" s="22">
        <v>18.862065366190617</v>
      </c>
      <c r="N899" s="22">
        <v>14.365296803652965</v>
      </c>
      <c r="O899" s="22">
        <v>16.096000000000004</v>
      </c>
      <c r="P899" s="22">
        <v>4.87062404870624</v>
      </c>
      <c r="Q899" s="22">
        <v>11.6</v>
      </c>
      <c r="R899" s="22">
        <v>36.11940298507463</v>
      </c>
      <c r="S899" s="22">
        <v>39.96027805362463</v>
      </c>
      <c r="T899" s="23">
        <v>1309</v>
      </c>
      <c r="U899" s="22">
        <v>8.992506244795994</v>
      </c>
      <c r="V899" s="22">
        <v>2.28310502283105</v>
      </c>
      <c r="W899" s="22">
        <v>2.6</v>
      </c>
    </row>
    <row r="900" spans="1:23" ht="11.25">
      <c r="A900" s="19">
        <v>30</v>
      </c>
      <c r="B900" s="20" t="s">
        <v>900</v>
      </c>
      <c r="C900" s="19">
        <v>397</v>
      </c>
      <c r="D900" s="20" t="s">
        <v>24</v>
      </c>
      <c r="E900" s="21">
        <v>92.85</v>
      </c>
      <c r="F900" s="22">
        <v>-1.443583483706612</v>
      </c>
      <c r="G900" s="22">
        <v>6.776591649992536</v>
      </c>
      <c r="H900" s="23">
        <v>397</v>
      </c>
      <c r="I900" s="22">
        <v>18.507462686567155</v>
      </c>
      <c r="J900" s="22">
        <v>10.156810421671935</v>
      </c>
      <c r="K900" s="23">
        <v>1723</v>
      </c>
      <c r="L900" s="22">
        <v>20.997191011235962</v>
      </c>
      <c r="M900" s="22">
        <v>22.95188208955232</v>
      </c>
      <c r="N900" s="22">
        <v>23.38790931989924</v>
      </c>
      <c r="O900" s="22">
        <v>28.122388059701493</v>
      </c>
      <c r="P900" s="22">
        <v>-2.770780856423174</v>
      </c>
      <c r="Q900" s="22">
        <v>3.582089552238806</v>
      </c>
      <c r="R900" s="22">
        <v>53.888566453859546</v>
      </c>
      <c r="S900" s="22">
        <v>66.15870786516854</v>
      </c>
      <c r="T900" s="23">
        <v>1045</v>
      </c>
      <c r="U900" s="22">
        <v>9.884332281808629</v>
      </c>
      <c r="V900" s="22">
        <v>1.2594458438287155</v>
      </c>
      <c r="W900" s="22">
        <v>1.791044776119403</v>
      </c>
    </row>
    <row r="901" spans="1:23" ht="11.25">
      <c r="A901" s="19">
        <v>31</v>
      </c>
      <c r="B901" s="20" t="s">
        <v>901</v>
      </c>
      <c r="C901" s="19">
        <v>408</v>
      </c>
      <c r="D901" s="20" t="s">
        <v>24</v>
      </c>
      <c r="E901" s="21">
        <v>91.05</v>
      </c>
      <c r="F901" s="22">
        <v>11.090775988286982</v>
      </c>
      <c r="G901" s="22">
        <v>-1.3640818912513897</v>
      </c>
      <c r="H901" s="23">
        <v>707</v>
      </c>
      <c r="I901" s="22">
        <v>5.052005943536408</v>
      </c>
      <c r="J901" s="22">
        <v>-1.4202564578800092</v>
      </c>
      <c r="K901" s="23">
        <v>2320</v>
      </c>
      <c r="L901" s="22">
        <v>-7.2</v>
      </c>
      <c r="M901" s="22">
        <v>4.312342385144152</v>
      </c>
      <c r="N901" s="22">
        <v>12.878359264497877</v>
      </c>
      <c r="O901" s="22">
        <v>12.178306092124814</v>
      </c>
      <c r="P901" s="22">
        <v>-4.9504950495049505</v>
      </c>
      <c r="Q901" s="22">
        <v>-1.188707280832095</v>
      </c>
      <c r="R901" s="22">
        <v>39.24568965517241</v>
      </c>
      <c r="S901" s="22">
        <v>32.784</v>
      </c>
      <c r="T901" s="23">
        <v>322</v>
      </c>
      <c r="U901" s="22">
        <v>-26.81818181818182</v>
      </c>
      <c r="V901" s="22">
        <v>2.4045261669024045</v>
      </c>
      <c r="W901" s="22">
        <v>2.526002971768202</v>
      </c>
    </row>
    <row r="902" spans="1:23" ht="11.25">
      <c r="A902" s="19">
        <v>32</v>
      </c>
      <c r="B902" s="20" t="s">
        <v>902</v>
      </c>
      <c r="C902" s="19">
        <v>460</v>
      </c>
      <c r="D902" s="20" t="s">
        <v>24</v>
      </c>
      <c r="E902" s="21">
        <v>78.59</v>
      </c>
      <c r="F902" s="22">
        <v>-14.761388286334054</v>
      </c>
      <c r="G902" s="22">
        <v>-20.121916136586325</v>
      </c>
      <c r="H902" s="23">
        <v>619</v>
      </c>
      <c r="I902" s="22">
        <v>-13.305322128851538</v>
      </c>
      <c r="J902" s="22">
        <v>-18.346138444794125</v>
      </c>
      <c r="K902" s="23">
        <v>2423</v>
      </c>
      <c r="L902" s="22">
        <v>-8.738229755178907</v>
      </c>
      <c r="M902" s="22">
        <v>-18.299314527397247</v>
      </c>
      <c r="N902" s="22">
        <v>12.696284329563815</v>
      </c>
      <c r="O902" s="22">
        <v>12.913165266106445</v>
      </c>
      <c r="P902" s="22">
        <v>-9.8546042003231</v>
      </c>
      <c r="Q902" s="22">
        <v>-7.002801120448179</v>
      </c>
      <c r="R902" s="22">
        <v>32.43499793644243</v>
      </c>
      <c r="S902" s="22">
        <v>34.72693032015066</v>
      </c>
      <c r="T902" s="23">
        <v>8</v>
      </c>
      <c r="U902" s="22">
        <v>-95.72192513368985</v>
      </c>
      <c r="V902" s="22">
        <v>1.7770597738287561</v>
      </c>
      <c r="W902" s="22">
        <v>2.100840336134454</v>
      </c>
    </row>
    <row r="903" spans="1:23" ht="11.25">
      <c r="A903" s="19">
        <v>33</v>
      </c>
      <c r="B903" s="20" t="s">
        <v>903</v>
      </c>
      <c r="C903" s="19">
        <v>470</v>
      </c>
      <c r="D903" s="20" t="s">
        <v>24</v>
      </c>
      <c r="E903" s="21">
        <v>76.74</v>
      </c>
      <c r="F903" s="22">
        <v>5.731606503168907</v>
      </c>
      <c r="G903" s="22">
        <v>14.658493852495269</v>
      </c>
      <c r="H903" s="23">
        <v>1678</v>
      </c>
      <c r="I903" s="22">
        <v>16.446911866759194</v>
      </c>
      <c r="J903" s="22">
        <v>15.045628406807365</v>
      </c>
      <c r="K903" s="23">
        <v>7580</v>
      </c>
      <c r="L903" s="22">
        <v>17.428350116188994</v>
      </c>
      <c r="M903" s="22">
        <v>11.802069244013147</v>
      </c>
      <c r="N903" s="22">
        <v>4.573301549463647</v>
      </c>
      <c r="O903" s="22">
        <v>5.03678001387925</v>
      </c>
      <c r="P903" s="22">
        <v>10.548271752085817</v>
      </c>
      <c r="Q903" s="22">
        <v>12.630117973629423</v>
      </c>
      <c r="R903" s="22">
        <v>10.12401055408971</v>
      </c>
      <c r="S903" s="22">
        <v>11.243996901626646</v>
      </c>
      <c r="T903" s="23">
        <v>2716</v>
      </c>
      <c r="U903" s="22">
        <v>-38.16029143897997</v>
      </c>
      <c r="V903" s="22">
        <v>2.5029797377830754</v>
      </c>
      <c r="W903" s="22">
        <v>1.7349063150589867</v>
      </c>
    </row>
    <row r="904" spans="1:23" ht="11.25">
      <c r="A904" s="19">
        <v>34</v>
      </c>
      <c r="B904" s="20" t="s">
        <v>904</v>
      </c>
      <c r="C904" s="19">
        <v>483</v>
      </c>
      <c r="D904" s="20" t="s">
        <v>55</v>
      </c>
      <c r="E904" s="21">
        <v>74.56</v>
      </c>
      <c r="F904" s="22">
        <v>19.01037509976058</v>
      </c>
      <c r="G904" s="22">
        <v>16.103340544710875</v>
      </c>
      <c r="H904" s="23">
        <v>1523</v>
      </c>
      <c r="I904" s="22">
        <v>21.16149562450278</v>
      </c>
      <c r="J904" s="22">
        <v>17.744171963642643</v>
      </c>
      <c r="K904" s="23">
        <v>7208</v>
      </c>
      <c r="L904" s="22">
        <v>4.494056248187883</v>
      </c>
      <c r="M904" s="22">
        <v>13.452274997452562</v>
      </c>
      <c r="N904" s="22">
        <v>4.895600787918582</v>
      </c>
      <c r="O904" s="22">
        <v>4.9840891010342085</v>
      </c>
      <c r="P904" s="22">
        <v>11.096520026263953</v>
      </c>
      <c r="Q904" s="22">
        <v>11.614956245027845</v>
      </c>
      <c r="R904" s="22">
        <v>10.344062153163152</v>
      </c>
      <c r="S904" s="22">
        <v>9.082342708031312</v>
      </c>
      <c r="T904" s="23">
        <v>3287</v>
      </c>
      <c r="U904" s="22">
        <v>3.3322854448286643</v>
      </c>
      <c r="V904" s="22">
        <v>3.020354563361786</v>
      </c>
      <c r="W904" s="22">
        <v>2.704852824184566</v>
      </c>
    </row>
    <row r="905" spans="1:23" ht="11.25">
      <c r="A905" s="19">
        <v>35</v>
      </c>
      <c r="B905" s="20" t="s">
        <v>905</v>
      </c>
      <c r="C905" s="19">
        <v>510</v>
      </c>
      <c r="D905" s="20" t="s">
        <v>906</v>
      </c>
      <c r="E905" s="21">
        <v>69.79</v>
      </c>
      <c r="F905" s="22">
        <v>18.44874405974204</v>
      </c>
      <c r="G905" s="22">
        <v>29.11996389464808</v>
      </c>
      <c r="H905" s="23">
        <v>1038</v>
      </c>
      <c r="I905" s="22">
        <v>50.21707670043416</v>
      </c>
      <c r="J905" s="22">
        <v>14.972034520313994</v>
      </c>
      <c r="K905" s="23"/>
      <c r="L905" s="22"/>
      <c r="M905" s="22"/>
      <c r="N905" s="22">
        <v>6.723506743737959</v>
      </c>
      <c r="O905" s="22">
        <v>8.526772793053546</v>
      </c>
      <c r="P905" s="22">
        <v>-5.973025048169557</v>
      </c>
      <c r="Q905" s="22">
        <v>5.499276410998553</v>
      </c>
      <c r="R905" s="22"/>
      <c r="S905" s="22"/>
      <c r="T905" s="23">
        <v>389</v>
      </c>
      <c r="U905" s="22">
        <v>-25.478927203065137</v>
      </c>
      <c r="V905" s="22">
        <v>2.7938342967244703</v>
      </c>
      <c r="W905" s="22">
        <v>1.881331403762663</v>
      </c>
    </row>
    <row r="906" spans="1:23" ht="11.25">
      <c r="A906" s="19">
        <v>36</v>
      </c>
      <c r="B906" s="20" t="s">
        <v>907</v>
      </c>
      <c r="C906" s="19">
        <v>519</v>
      </c>
      <c r="D906" s="20" t="s">
        <v>24</v>
      </c>
      <c r="E906" s="21">
        <v>67.8</v>
      </c>
      <c r="F906" s="22">
        <v>9.24911376087656</v>
      </c>
      <c r="G906" s="22">
        <v>18.91493152981427</v>
      </c>
      <c r="H906" s="23">
        <v>318</v>
      </c>
      <c r="I906" s="22">
        <v>2.9126213592232997</v>
      </c>
      <c r="J906" s="22">
        <v>13.760403275951916</v>
      </c>
      <c r="K906" s="23">
        <v>528</v>
      </c>
      <c r="L906" s="22">
        <v>1.1494252873563315</v>
      </c>
      <c r="M906" s="22">
        <v>14.90834232364584</v>
      </c>
      <c r="N906" s="22">
        <v>21.32075471698113</v>
      </c>
      <c r="O906" s="22">
        <v>20.084142394822006</v>
      </c>
      <c r="P906" s="22">
        <v>27.358490566037734</v>
      </c>
      <c r="Q906" s="22">
        <v>-136.89320388349515</v>
      </c>
      <c r="R906" s="22">
        <v>128.4090909090909</v>
      </c>
      <c r="S906" s="22">
        <v>118.88888888888889</v>
      </c>
      <c r="T906" s="23">
        <v>1077</v>
      </c>
      <c r="U906" s="22">
        <v>-20.633750921149595</v>
      </c>
      <c r="V906" s="22">
        <v>4.40251572327044</v>
      </c>
      <c r="W906" s="22">
        <v>13.268608414239482</v>
      </c>
    </row>
    <row r="907" spans="1:23" ht="11.25">
      <c r="A907" s="19">
        <v>37</v>
      </c>
      <c r="B907" s="20" t="s">
        <v>908</v>
      </c>
      <c r="C907" s="19">
        <v>573</v>
      </c>
      <c r="D907" s="20" t="s">
        <v>149</v>
      </c>
      <c r="E907" s="21">
        <v>58.26</v>
      </c>
      <c r="F907" s="22">
        <v>0</v>
      </c>
      <c r="G907" s="22">
        <v>-0.3014122013487719</v>
      </c>
      <c r="H907" s="23">
        <v>4252</v>
      </c>
      <c r="I907" s="22">
        <v>41.074983410749844</v>
      </c>
      <c r="J907" s="22">
        <v>26.954832710957643</v>
      </c>
      <c r="K907" s="23">
        <v>20000</v>
      </c>
      <c r="L907" s="22"/>
      <c r="M907" s="22"/>
      <c r="N907" s="22">
        <v>1.370178739416745</v>
      </c>
      <c r="O907" s="22">
        <v>1.9329794293297942</v>
      </c>
      <c r="P907" s="22">
        <v>2.187206020696143</v>
      </c>
      <c r="Q907" s="22">
        <v>-0.7299270072992701</v>
      </c>
      <c r="R907" s="22">
        <v>2.913</v>
      </c>
      <c r="S907" s="22"/>
      <c r="T907" s="23">
        <v>1103</v>
      </c>
      <c r="U907" s="22"/>
      <c r="V907" s="22">
        <v>2.3047977422389465</v>
      </c>
      <c r="W907" s="22">
        <v>0</v>
      </c>
    </row>
    <row r="908" spans="1:23" ht="11.25">
      <c r="A908" s="19">
        <v>38</v>
      </c>
      <c r="B908" s="20" t="s">
        <v>909</v>
      </c>
      <c r="C908" s="19">
        <v>584</v>
      </c>
      <c r="D908" s="20" t="s">
        <v>24</v>
      </c>
      <c r="E908" s="21">
        <v>56.38</v>
      </c>
      <c r="F908" s="22">
        <v>7.084520417853768</v>
      </c>
      <c r="G908" s="22">
        <v>7.589905406372766</v>
      </c>
      <c r="H908" s="23">
        <v>932</v>
      </c>
      <c r="I908" s="22">
        <v>35.46511627906976</v>
      </c>
      <c r="J908" s="22">
        <v>-5.744453463383881</v>
      </c>
      <c r="K908" s="23">
        <v>2497</v>
      </c>
      <c r="L908" s="22">
        <v>-43.96319569120287</v>
      </c>
      <c r="M908" s="22">
        <v>-24.6124435951108</v>
      </c>
      <c r="N908" s="22">
        <v>6.049356223175966</v>
      </c>
      <c r="O908" s="22">
        <v>7.6526162790697665</v>
      </c>
      <c r="P908" s="22">
        <v>3.969957081545064</v>
      </c>
      <c r="Q908" s="22">
        <v>-4.505813953488372</v>
      </c>
      <c r="R908" s="22">
        <v>22.57909491389668</v>
      </c>
      <c r="S908" s="22">
        <v>11.81552962298025</v>
      </c>
      <c r="T908" s="23">
        <v>1576</v>
      </c>
      <c r="U908" s="22">
        <v>10.286913925822262</v>
      </c>
      <c r="V908" s="22">
        <v>0.9656652360515022</v>
      </c>
      <c r="W908" s="22">
        <v>1.308139534883721</v>
      </c>
    </row>
    <row r="909" spans="1:23" ht="11.25">
      <c r="A909" s="19">
        <v>39</v>
      </c>
      <c r="B909" s="20" t="s">
        <v>910</v>
      </c>
      <c r="C909" s="19">
        <v>604</v>
      </c>
      <c r="D909" s="20" t="s">
        <v>149</v>
      </c>
      <c r="E909" s="21">
        <v>53.78</v>
      </c>
      <c r="F909" s="22">
        <v>21.180712032447047</v>
      </c>
      <c r="G909" s="22"/>
      <c r="H909" s="23">
        <v>520</v>
      </c>
      <c r="I909" s="22">
        <v>-74.50980392156863</v>
      </c>
      <c r="J909" s="22"/>
      <c r="K909" s="23"/>
      <c r="L909" s="22"/>
      <c r="M909" s="22"/>
      <c r="N909" s="22">
        <v>10.342307692307692</v>
      </c>
      <c r="O909" s="22">
        <v>2.175490196078431</v>
      </c>
      <c r="P909" s="22">
        <v>17.5</v>
      </c>
      <c r="Q909" s="22">
        <v>3.2843137254901964</v>
      </c>
      <c r="R909" s="22"/>
      <c r="S909" s="22"/>
      <c r="T909" s="23">
        <v>1077</v>
      </c>
      <c r="U909" s="22"/>
      <c r="V909" s="22">
        <v>0</v>
      </c>
      <c r="W909" s="22">
        <v>0</v>
      </c>
    </row>
    <row r="910" spans="1:23" ht="11.25">
      <c r="A910" s="19">
        <v>40</v>
      </c>
      <c r="B910" s="20" t="s">
        <v>911</v>
      </c>
      <c r="C910" s="19">
        <v>624</v>
      </c>
      <c r="D910" s="20" t="s">
        <v>24</v>
      </c>
      <c r="E910" s="21">
        <v>51.62</v>
      </c>
      <c r="F910" s="22">
        <v>-46.480041472265434</v>
      </c>
      <c r="G910" s="22">
        <v>-19.71488534009721</v>
      </c>
      <c r="H910" s="23">
        <v>335</v>
      </c>
      <c r="I910" s="22">
        <v>-16.873449131513652</v>
      </c>
      <c r="J910" s="22">
        <v>-1.0711631881533346</v>
      </c>
      <c r="K910" s="23">
        <v>1128</v>
      </c>
      <c r="L910" s="22">
        <v>-26.032786885245905</v>
      </c>
      <c r="M910" s="22">
        <v>-9.602444304328417</v>
      </c>
      <c r="N910" s="22">
        <v>15.408955223880596</v>
      </c>
      <c r="O910" s="22">
        <v>23.93300248138958</v>
      </c>
      <c r="P910" s="22">
        <v>-42.98507462686567</v>
      </c>
      <c r="Q910" s="22">
        <v>-20.099255583126553</v>
      </c>
      <c r="R910" s="22">
        <v>45.76241134751773</v>
      </c>
      <c r="S910" s="22">
        <v>63.24590163934427</v>
      </c>
      <c r="T910" s="23">
        <v>407</v>
      </c>
      <c r="U910" s="22">
        <v>30.031948881789127</v>
      </c>
      <c r="V910" s="22">
        <v>1.791044776119403</v>
      </c>
      <c r="W910" s="22">
        <v>2.977667493796526</v>
      </c>
    </row>
    <row r="911" spans="1:23" ht="11.25">
      <c r="A911" s="19">
        <v>41</v>
      </c>
      <c r="B911" s="20" t="s">
        <v>912</v>
      </c>
      <c r="C911" s="19">
        <v>629</v>
      </c>
      <c r="D911" s="20" t="s">
        <v>24</v>
      </c>
      <c r="E911" s="21">
        <v>51.21</v>
      </c>
      <c r="F911" s="22">
        <v>0.6485849056603765</v>
      </c>
      <c r="G911" s="22">
        <v>-1.8496076391171457</v>
      </c>
      <c r="H911" s="23">
        <v>2193</v>
      </c>
      <c r="I911" s="22">
        <v>8.671952428146689</v>
      </c>
      <c r="J911" s="22">
        <v>10.058665651209097</v>
      </c>
      <c r="K911" s="23">
        <v>14603</v>
      </c>
      <c r="L911" s="22">
        <v>1.5790205898720044</v>
      </c>
      <c r="M911" s="22">
        <v>3.7608088773894766</v>
      </c>
      <c r="N911" s="22">
        <v>2.3351573187414503</v>
      </c>
      <c r="O911" s="22">
        <v>2.5213082259663033</v>
      </c>
      <c r="P911" s="22">
        <v>5.5175558595531236</v>
      </c>
      <c r="Q911" s="22">
        <v>11.546085232903865</v>
      </c>
      <c r="R911" s="22">
        <v>3.5068136684242965</v>
      </c>
      <c r="S911" s="22">
        <v>3.539232053422371</v>
      </c>
      <c r="T911" s="23">
        <v>2359</v>
      </c>
      <c r="U911" s="22">
        <v>-18.430152143845092</v>
      </c>
      <c r="V911" s="22">
        <v>1.8695850433196535</v>
      </c>
      <c r="W911" s="22">
        <v>2.130822596630327</v>
      </c>
    </row>
    <row r="912" spans="1:23" ht="11.25">
      <c r="A912" s="19">
        <v>42</v>
      </c>
      <c r="B912" s="20" t="s">
        <v>913</v>
      </c>
      <c r="C912" s="19">
        <v>656</v>
      </c>
      <c r="D912" s="20" t="s">
        <v>24</v>
      </c>
      <c r="E912" s="21">
        <v>48.22</v>
      </c>
      <c r="F912" s="22">
        <v>25.409622886866057</v>
      </c>
      <c r="G912" s="22">
        <v>28.966515628592802</v>
      </c>
      <c r="H912" s="23">
        <v>314</v>
      </c>
      <c r="I912" s="22">
        <v>1.2903225806451646</v>
      </c>
      <c r="J912" s="22">
        <v>12.420572205503056</v>
      </c>
      <c r="K912" s="23">
        <v>560</v>
      </c>
      <c r="L912" s="22">
        <v>-6.510851419031716</v>
      </c>
      <c r="M912" s="22">
        <v>-4.69963102271469</v>
      </c>
      <c r="N912" s="22">
        <v>15.356687898089172</v>
      </c>
      <c r="O912" s="22">
        <v>12.403225806451614</v>
      </c>
      <c r="P912" s="22">
        <v>15.605095541401273</v>
      </c>
      <c r="Q912" s="22">
        <v>8.064516129032258</v>
      </c>
      <c r="R912" s="22">
        <v>86.10714285714286</v>
      </c>
      <c r="S912" s="22">
        <v>64.19031719532555</v>
      </c>
      <c r="T912" s="23">
        <v>1055</v>
      </c>
      <c r="U912" s="22">
        <v>-22.08271787296898</v>
      </c>
      <c r="V912" s="22">
        <v>0.9554140127388535</v>
      </c>
      <c r="W912" s="22">
        <v>1.935483870967742</v>
      </c>
    </row>
    <row r="913" spans="1:23" ht="11.25">
      <c r="A913" s="19">
        <v>43</v>
      </c>
      <c r="B913" s="20" t="s">
        <v>914</v>
      </c>
      <c r="C913" s="19">
        <v>678</v>
      </c>
      <c r="D913" s="20" t="s">
        <v>36</v>
      </c>
      <c r="E913" s="21">
        <v>45.25</v>
      </c>
      <c r="F913" s="22">
        <v>13.922457200402816</v>
      </c>
      <c r="G913" s="22">
        <v>9.032568989251754</v>
      </c>
      <c r="H913" s="23">
        <v>609</v>
      </c>
      <c r="I913" s="22">
        <v>35.9375</v>
      </c>
      <c r="J913" s="22">
        <v>35.46187088571027</v>
      </c>
      <c r="K913" s="23">
        <v>1144</v>
      </c>
      <c r="L913" s="22">
        <v>4</v>
      </c>
      <c r="M913" s="22">
        <v>-0.058207230846207825</v>
      </c>
      <c r="N913" s="22">
        <v>7.430213464696224</v>
      </c>
      <c r="O913" s="22">
        <v>8.866071428571429</v>
      </c>
      <c r="P913" s="22">
        <v>8.374384236453201</v>
      </c>
      <c r="Q913" s="22">
        <v>-9.598214285714286</v>
      </c>
      <c r="R913" s="22">
        <v>39.55419580419581</v>
      </c>
      <c r="S913" s="22">
        <v>36.10909090909091</v>
      </c>
      <c r="T913" s="23">
        <v>1546</v>
      </c>
      <c r="U913" s="22">
        <v>8.643710470836252</v>
      </c>
      <c r="V913" s="22">
        <v>1.9704433497536946</v>
      </c>
      <c r="W913" s="22">
        <v>2.6785714285714284</v>
      </c>
    </row>
    <row r="914" spans="1:23" ht="11.25">
      <c r="A914" s="19">
        <v>44</v>
      </c>
      <c r="B914" s="20" t="s">
        <v>915</v>
      </c>
      <c r="C914" s="19">
        <v>697</v>
      </c>
      <c r="D914" s="20" t="s">
        <v>24</v>
      </c>
      <c r="E914" s="21">
        <v>43.49</v>
      </c>
      <c r="F914" s="22">
        <v>-9.84660033167496</v>
      </c>
      <c r="G914" s="22">
        <v>0.45634478500053977</v>
      </c>
      <c r="H914" s="23">
        <v>1067</v>
      </c>
      <c r="I914" s="22">
        <v>3.1914893617021267</v>
      </c>
      <c r="J914" s="22">
        <v>5.681425570521648</v>
      </c>
      <c r="K914" s="23">
        <v>2100</v>
      </c>
      <c r="L914" s="22">
        <v>-17.647058823529417</v>
      </c>
      <c r="M914" s="22">
        <v>-9.143970358393016</v>
      </c>
      <c r="N914" s="22">
        <v>4.075913776944705</v>
      </c>
      <c r="O914" s="22">
        <v>4.6653771760154745</v>
      </c>
      <c r="P914" s="22">
        <v>7.6850984067478905</v>
      </c>
      <c r="Q914" s="22">
        <v>3.9651837524177944</v>
      </c>
      <c r="R914" s="22">
        <v>20.70952380952381</v>
      </c>
      <c r="S914" s="22">
        <v>18.91764705882353</v>
      </c>
      <c r="T914" s="23">
        <v>1196</v>
      </c>
      <c r="U914" s="22">
        <v>-1.320132013201325</v>
      </c>
      <c r="V914" s="22">
        <v>1.6869728209934396</v>
      </c>
      <c r="W914" s="22">
        <v>2.9013539651837523</v>
      </c>
    </row>
    <row r="915" spans="1:23" ht="11.25">
      <c r="A915" s="19">
        <v>45</v>
      </c>
      <c r="B915" s="20" t="s">
        <v>916</v>
      </c>
      <c r="C915" s="19">
        <v>706</v>
      </c>
      <c r="D915" s="20" t="s">
        <v>24</v>
      </c>
      <c r="E915" s="21">
        <v>42.45</v>
      </c>
      <c r="F915" s="22">
        <v>29.578754578754584</v>
      </c>
      <c r="G915" s="22">
        <v>13.386697958999472</v>
      </c>
      <c r="H915" s="23">
        <v>212</v>
      </c>
      <c r="I915" s="22">
        <v>35.03184713375796</v>
      </c>
      <c r="J915" s="22">
        <v>18.62531536053007</v>
      </c>
      <c r="K915" s="23">
        <v>744</v>
      </c>
      <c r="L915" s="22">
        <v>14.110429447852768</v>
      </c>
      <c r="M915" s="22">
        <v>7.854784162932682</v>
      </c>
      <c r="N915" s="22">
        <v>20.02358490566038</v>
      </c>
      <c r="O915" s="22">
        <v>20.86624203821656</v>
      </c>
      <c r="P915" s="22">
        <v>16.9811320754717</v>
      </c>
      <c r="Q915" s="22">
        <v>17.197452229299362</v>
      </c>
      <c r="R915" s="22">
        <v>57.05645161290323</v>
      </c>
      <c r="S915" s="22">
        <v>50.24539877300614</v>
      </c>
      <c r="T915" s="23">
        <v>236</v>
      </c>
      <c r="U915" s="22"/>
      <c r="V915" s="22">
        <v>4.716981132075472</v>
      </c>
      <c r="W915" s="22">
        <v>3.1847133757961785</v>
      </c>
    </row>
    <row r="916" spans="1:23" ht="11.25">
      <c r="A916" s="19">
        <v>46</v>
      </c>
      <c r="B916" s="20" t="s">
        <v>917</v>
      </c>
      <c r="C916" s="19">
        <v>724</v>
      </c>
      <c r="D916" s="20" t="s">
        <v>24</v>
      </c>
      <c r="E916" s="21">
        <v>41.43</v>
      </c>
      <c r="F916" s="22">
        <v>19.843795198148673</v>
      </c>
      <c r="G916" s="22">
        <v>38.483100472393936</v>
      </c>
      <c r="H916" s="23">
        <v>582</v>
      </c>
      <c r="I916" s="22">
        <v>49.614395886889454</v>
      </c>
      <c r="J916" s="22">
        <v>57.841217834397995</v>
      </c>
      <c r="K916" s="23">
        <v>7121</v>
      </c>
      <c r="L916" s="22">
        <v>34.15599095704598</v>
      </c>
      <c r="M916" s="22">
        <v>17.82861500361934</v>
      </c>
      <c r="N916" s="22">
        <v>7.118556701030927</v>
      </c>
      <c r="O916" s="22">
        <v>8.886889460154242</v>
      </c>
      <c r="P916" s="22">
        <v>16.83848797250859</v>
      </c>
      <c r="Q916" s="22">
        <v>11.568123393316196</v>
      </c>
      <c r="R916" s="22">
        <v>5.818003089453729</v>
      </c>
      <c r="S916" s="22">
        <v>6.512810851544838</v>
      </c>
      <c r="T916" s="23">
        <v>994</v>
      </c>
      <c r="U916" s="22"/>
      <c r="V916" s="22">
        <v>22.68041237113402</v>
      </c>
      <c r="W916" s="22">
        <v>0</v>
      </c>
    </row>
    <row r="917" spans="1:23" ht="11.25">
      <c r="A917" s="19">
        <v>47</v>
      </c>
      <c r="B917" s="20" t="s">
        <v>918</v>
      </c>
      <c r="C917" s="19">
        <v>726</v>
      </c>
      <c r="D917" s="20" t="s">
        <v>149</v>
      </c>
      <c r="E917" s="21">
        <v>41.32</v>
      </c>
      <c r="F917" s="22">
        <v>13.423003019489443</v>
      </c>
      <c r="G917" s="22">
        <v>18.854665207373532</v>
      </c>
      <c r="H917" s="23">
        <v>4196</v>
      </c>
      <c r="I917" s="22">
        <v>23.73930993807136</v>
      </c>
      <c r="J917" s="22">
        <v>33.51428132832166</v>
      </c>
      <c r="K917" s="23"/>
      <c r="L917" s="22"/>
      <c r="M917" s="22"/>
      <c r="N917" s="22">
        <v>0.9847473784556721</v>
      </c>
      <c r="O917" s="22">
        <v>1.0743143615452668</v>
      </c>
      <c r="P917" s="22">
        <v>1.811248808388942</v>
      </c>
      <c r="Q917" s="22">
        <v>1.9463285166617514</v>
      </c>
      <c r="R917" s="22"/>
      <c r="S917" s="22">
        <v>17.684466019417474</v>
      </c>
      <c r="T917" s="23">
        <v>1134</v>
      </c>
      <c r="U917" s="22">
        <v>36.13445378151261</v>
      </c>
      <c r="V917" s="22">
        <v>0.21448999046711154</v>
      </c>
      <c r="W917" s="22">
        <v>0.29489826010026543</v>
      </c>
    </row>
    <row r="918" spans="1:23" ht="11.25">
      <c r="A918" s="19">
        <v>48</v>
      </c>
      <c r="B918" s="20" t="s">
        <v>919</v>
      </c>
      <c r="C918" s="19">
        <v>737</v>
      </c>
      <c r="D918" s="20" t="s">
        <v>149</v>
      </c>
      <c r="E918" s="21">
        <v>40.72</v>
      </c>
      <c r="F918" s="22">
        <v>-2.1859236127792503</v>
      </c>
      <c r="G918" s="22">
        <v>20.263946672032706</v>
      </c>
      <c r="H918" s="23">
        <v>1917</v>
      </c>
      <c r="I918" s="22">
        <v>8.18284424379232</v>
      </c>
      <c r="J918" s="22">
        <v>8.884289039832428</v>
      </c>
      <c r="K918" s="23"/>
      <c r="L918" s="22"/>
      <c r="M918" s="22"/>
      <c r="N918" s="22">
        <v>2.1241523213354196</v>
      </c>
      <c r="O918" s="22">
        <v>2.3493227990970653</v>
      </c>
      <c r="P918" s="22">
        <v>1.4606155451225873</v>
      </c>
      <c r="Q918" s="22">
        <v>0.2257336343115124</v>
      </c>
      <c r="R918" s="22"/>
      <c r="S918" s="22"/>
      <c r="T918" s="23">
        <v>370</v>
      </c>
      <c r="U918" s="22">
        <v>-25.702811244979916</v>
      </c>
      <c r="V918" s="22">
        <v>0.7303077725612936</v>
      </c>
      <c r="W918" s="22">
        <v>2.4266365688487586</v>
      </c>
    </row>
    <row r="919" spans="1:23" ht="11.25">
      <c r="A919" s="19">
        <v>49</v>
      </c>
      <c r="B919" s="20" t="s">
        <v>920</v>
      </c>
      <c r="C919" s="19">
        <v>767</v>
      </c>
      <c r="D919" s="20" t="s">
        <v>24</v>
      </c>
      <c r="E919" s="21">
        <v>39</v>
      </c>
      <c r="F919" s="22">
        <v>24.006359300476944</v>
      </c>
      <c r="G919" s="22">
        <v>16.35132201625915</v>
      </c>
      <c r="H919" s="23">
        <v>595</v>
      </c>
      <c r="I919" s="22">
        <v>5.87188612099645</v>
      </c>
      <c r="J919" s="22">
        <v>13.86859793095352</v>
      </c>
      <c r="K919" s="23">
        <v>2500</v>
      </c>
      <c r="L919" s="22">
        <v>8.695652173913038</v>
      </c>
      <c r="M919" s="22">
        <v>7.721734501594191</v>
      </c>
      <c r="N919" s="22">
        <v>6.5546218487394965</v>
      </c>
      <c r="O919" s="22">
        <v>5.5960854092526695</v>
      </c>
      <c r="P919" s="22">
        <v>21.84873949579832</v>
      </c>
      <c r="Q919" s="22">
        <v>26.156583629893237</v>
      </c>
      <c r="R919" s="22">
        <v>15.6</v>
      </c>
      <c r="S919" s="22">
        <v>13.67391304347826</v>
      </c>
      <c r="T919" s="23">
        <v>1983</v>
      </c>
      <c r="U919" s="22"/>
      <c r="V919" s="22">
        <v>2.0168067226890756</v>
      </c>
      <c r="W919" s="22">
        <v>2.491103202846975</v>
      </c>
    </row>
    <row r="920" spans="1:23" ht="11.25">
      <c r="A920" s="19">
        <v>50</v>
      </c>
      <c r="B920" s="20" t="s">
        <v>921</v>
      </c>
      <c r="C920" s="19">
        <v>779</v>
      </c>
      <c r="D920" s="20" t="s">
        <v>149</v>
      </c>
      <c r="E920" s="21">
        <v>38.25</v>
      </c>
      <c r="F920" s="22">
        <v>12.599352369738014</v>
      </c>
      <c r="G920" s="22">
        <v>19.472345148123992</v>
      </c>
      <c r="H920" s="23">
        <v>1667</v>
      </c>
      <c r="I920" s="22">
        <v>10.178453403833455</v>
      </c>
      <c r="J920" s="22">
        <v>23.49919015153057</v>
      </c>
      <c r="K920" s="23"/>
      <c r="L920" s="22"/>
      <c r="M920" s="22"/>
      <c r="N920" s="22">
        <v>2.294541091781644</v>
      </c>
      <c r="O920" s="22">
        <v>2.2452081956378054</v>
      </c>
      <c r="P920" s="22">
        <v>3.2993401319736058</v>
      </c>
      <c r="Q920" s="22">
        <v>4.626569729015202</v>
      </c>
      <c r="R920" s="22"/>
      <c r="S920" s="22"/>
      <c r="T920" s="23">
        <v>407</v>
      </c>
      <c r="U920" s="22"/>
      <c r="V920" s="22">
        <v>0</v>
      </c>
      <c r="W920" s="22">
        <v>0</v>
      </c>
    </row>
    <row r="921" spans="1:23" ht="11.25">
      <c r="A921" s="19">
        <v>51</v>
      </c>
      <c r="B921" s="20" t="s">
        <v>922</v>
      </c>
      <c r="C921" s="19">
        <v>806</v>
      </c>
      <c r="D921" s="20" t="s">
        <v>24</v>
      </c>
      <c r="E921" s="21">
        <v>36.19</v>
      </c>
      <c r="F921" s="22">
        <v>17.729342875731934</v>
      </c>
      <c r="G921" s="22"/>
      <c r="H921" s="23">
        <v>411</v>
      </c>
      <c r="I921" s="22">
        <v>24.16918429003021</v>
      </c>
      <c r="J921" s="22"/>
      <c r="K921" s="23">
        <v>1050</v>
      </c>
      <c r="L921" s="22"/>
      <c r="M921" s="22"/>
      <c r="N921" s="22">
        <v>8.805352798053526</v>
      </c>
      <c r="O921" s="22">
        <v>9.287009063444108</v>
      </c>
      <c r="P921" s="22">
        <v>14.111922141119221</v>
      </c>
      <c r="Q921" s="22">
        <v>5.740181268882175</v>
      </c>
      <c r="R921" s="22">
        <v>34.46666666666667</v>
      </c>
      <c r="S921" s="22"/>
      <c r="T921" s="23">
        <v>1382</v>
      </c>
      <c r="U921" s="22"/>
      <c r="V921" s="22">
        <v>0.7299270072992701</v>
      </c>
      <c r="W921" s="22">
        <v>0.6042296072507553</v>
      </c>
    </row>
    <row r="922" spans="1:23" ht="11.25">
      <c r="A922" s="19">
        <v>52</v>
      </c>
      <c r="B922" s="20" t="s">
        <v>923</v>
      </c>
      <c r="C922" s="19">
        <v>810</v>
      </c>
      <c r="D922" s="20" t="s">
        <v>24</v>
      </c>
      <c r="E922" s="21">
        <v>36.02</v>
      </c>
      <c r="F922" s="22">
        <v>12.037325038880265</v>
      </c>
      <c r="G922" s="22">
        <v>9.653122818638614</v>
      </c>
      <c r="H922" s="23">
        <v>385</v>
      </c>
      <c r="I922" s="22">
        <v>-0.2590673575129543</v>
      </c>
      <c r="J922" s="22">
        <v>10.415886963424924</v>
      </c>
      <c r="K922" s="23">
        <v>1109</v>
      </c>
      <c r="L922" s="22">
        <v>-3.3129904097646046</v>
      </c>
      <c r="M922" s="22">
        <v>-1.712964899641567</v>
      </c>
      <c r="N922" s="22">
        <v>9.355844155844157</v>
      </c>
      <c r="O922" s="22">
        <v>8.32901554404145</v>
      </c>
      <c r="P922" s="22">
        <v>0.7792207792207793</v>
      </c>
      <c r="Q922" s="22">
        <v>0.5181347150259068</v>
      </c>
      <c r="R922" s="22">
        <v>32.47971145175834</v>
      </c>
      <c r="S922" s="22">
        <v>28.029642545771576</v>
      </c>
      <c r="T922" s="23">
        <v>636</v>
      </c>
      <c r="U922" s="22"/>
      <c r="V922" s="22">
        <v>3.116883116883117</v>
      </c>
      <c r="W922" s="22">
        <v>3.1088082901554404</v>
      </c>
    </row>
    <row r="923" spans="1:23" ht="11.25">
      <c r="A923" s="19">
        <v>53</v>
      </c>
      <c r="B923" s="20" t="s">
        <v>924</v>
      </c>
      <c r="C923" s="19">
        <v>820</v>
      </c>
      <c r="D923" s="20" t="s">
        <v>24</v>
      </c>
      <c r="E923" s="21">
        <v>35.36</v>
      </c>
      <c r="F923" s="22">
        <v>-7.579717720857293</v>
      </c>
      <c r="G923" s="22">
        <v>-4.851992464262455</v>
      </c>
      <c r="H923" s="23">
        <v>170</v>
      </c>
      <c r="I923" s="22">
        <v>34.92063492063493</v>
      </c>
      <c r="J923" s="22">
        <v>19.348319192733697</v>
      </c>
      <c r="K923" s="23">
        <v>787</v>
      </c>
      <c r="L923" s="22">
        <v>-11.473565804274466</v>
      </c>
      <c r="M923" s="22">
        <v>-2.2652396079768877</v>
      </c>
      <c r="N923" s="22">
        <v>20.8</v>
      </c>
      <c r="O923" s="22">
        <v>30.36507936507936</v>
      </c>
      <c r="P923" s="22">
        <v>-30.58823529411765</v>
      </c>
      <c r="Q923" s="22">
        <v>-97.61904761904762</v>
      </c>
      <c r="R923" s="22">
        <v>44.93011435832275</v>
      </c>
      <c r="S923" s="22">
        <v>43.037120359955004</v>
      </c>
      <c r="T923" s="23">
        <v>261</v>
      </c>
      <c r="U923" s="22"/>
      <c r="V923" s="22">
        <v>1.7647058823529411</v>
      </c>
      <c r="W923" s="22">
        <v>8.73015873015873</v>
      </c>
    </row>
    <row r="924" spans="1:23" ht="11.25">
      <c r="A924" s="19">
        <v>54</v>
      </c>
      <c r="B924" s="20" t="s">
        <v>925</v>
      </c>
      <c r="C924" s="19">
        <v>862</v>
      </c>
      <c r="D924" s="20" t="s">
        <v>184</v>
      </c>
      <c r="E924" s="21">
        <v>32.57</v>
      </c>
      <c r="F924" s="22">
        <v>54.726840855106886</v>
      </c>
      <c r="G924" s="22">
        <v>47.49724395997763</v>
      </c>
      <c r="H924" s="23">
        <v>521</v>
      </c>
      <c r="I924" s="22">
        <v>47.59206798866855</v>
      </c>
      <c r="J924" s="22">
        <v>111.5883139744128</v>
      </c>
      <c r="K924" s="23">
        <v>822</v>
      </c>
      <c r="L924" s="22">
        <v>60.23391812865497</v>
      </c>
      <c r="M924" s="22">
        <v>38.26231031117446</v>
      </c>
      <c r="N924" s="22">
        <v>6.251439539347409</v>
      </c>
      <c r="O924" s="22">
        <v>5.963172804532578</v>
      </c>
      <c r="P924" s="22">
        <v>11.132437619961612</v>
      </c>
      <c r="Q924" s="22">
        <v>12.181303116147308</v>
      </c>
      <c r="R924" s="22">
        <v>39.62287104622871</v>
      </c>
      <c r="S924" s="22">
        <v>41.033138401559455</v>
      </c>
      <c r="T924" s="23"/>
      <c r="U924" s="22"/>
      <c r="V924" s="22">
        <v>1.727447216890595</v>
      </c>
      <c r="W924" s="22">
        <v>1.41643059490085</v>
      </c>
    </row>
    <row r="925" spans="1:23" ht="11.25">
      <c r="A925" s="19">
        <v>55</v>
      </c>
      <c r="B925" s="20" t="s">
        <v>926</v>
      </c>
      <c r="C925" s="19">
        <v>879</v>
      </c>
      <c r="D925" s="20" t="s">
        <v>24</v>
      </c>
      <c r="E925" s="21">
        <v>31.22</v>
      </c>
      <c r="F925" s="22">
        <v>30.30050083472453</v>
      </c>
      <c r="G925" s="22">
        <v>27.762587715563548</v>
      </c>
      <c r="H925" s="23">
        <v>535</v>
      </c>
      <c r="I925" s="22">
        <v>34.422110552763826</v>
      </c>
      <c r="J925" s="22">
        <v>17.356891095718673</v>
      </c>
      <c r="K925" s="23">
        <v>5310</v>
      </c>
      <c r="L925" s="22">
        <v>37.92207792207791</v>
      </c>
      <c r="M925" s="22">
        <v>16.75876510466057</v>
      </c>
      <c r="N925" s="22">
        <v>5.835514018691589</v>
      </c>
      <c r="O925" s="22">
        <v>6.020100502512563</v>
      </c>
      <c r="P925" s="22">
        <v>9.158878504672897</v>
      </c>
      <c r="Q925" s="22">
        <v>8.291457286432161</v>
      </c>
      <c r="R925" s="22">
        <v>5.879472693032015</v>
      </c>
      <c r="S925" s="22">
        <v>6.223376623376624</v>
      </c>
      <c r="T925" s="23">
        <v>397</v>
      </c>
      <c r="U925" s="22"/>
      <c r="V925" s="22">
        <v>31.21495327102804</v>
      </c>
      <c r="W925" s="22">
        <v>19.849246231155778</v>
      </c>
    </row>
    <row r="926" spans="1:23" ht="11.25">
      <c r="A926" s="19">
        <v>56</v>
      </c>
      <c r="B926" s="20" t="s">
        <v>927</v>
      </c>
      <c r="C926" s="19">
        <v>897</v>
      </c>
      <c r="D926" s="20" t="s">
        <v>149</v>
      </c>
      <c r="E926" s="21">
        <v>29.76</v>
      </c>
      <c r="F926" s="22">
        <v>-14.433582518688903</v>
      </c>
      <c r="G926" s="22">
        <v>1.5356817211469531</v>
      </c>
      <c r="H926" s="23">
        <v>473</v>
      </c>
      <c r="I926" s="22">
        <v>-14.311594202898547</v>
      </c>
      <c r="J926" s="22">
        <v>-1.1701005368333184</v>
      </c>
      <c r="K926" s="23"/>
      <c r="L926" s="22"/>
      <c r="M926" s="22"/>
      <c r="N926" s="22">
        <v>6.291754756871036</v>
      </c>
      <c r="O926" s="22">
        <v>6.30072463768116</v>
      </c>
      <c r="P926" s="22">
        <v>0.42283298097251587</v>
      </c>
      <c r="Q926" s="22">
        <v>-2.717391304347826</v>
      </c>
      <c r="R926" s="22"/>
      <c r="S926" s="22"/>
      <c r="T926" s="23">
        <v>245</v>
      </c>
      <c r="U926" s="22"/>
      <c r="V926" s="22">
        <v>1.6913319238900635</v>
      </c>
      <c r="W926" s="22">
        <v>1.6304347826086956</v>
      </c>
    </row>
    <row r="927" spans="1:23" ht="11.25">
      <c r="A927" s="19">
        <v>57</v>
      </c>
      <c r="B927" s="20" t="s">
        <v>928</v>
      </c>
      <c r="C927" s="19">
        <v>929</v>
      </c>
      <c r="D927" s="20" t="s">
        <v>24</v>
      </c>
      <c r="E927" s="21">
        <v>28.1</v>
      </c>
      <c r="F927" s="22">
        <v>21.803207628955356</v>
      </c>
      <c r="G927" s="22">
        <v>19.710103832078364</v>
      </c>
      <c r="H927" s="23">
        <v>506</v>
      </c>
      <c r="I927" s="22">
        <v>22.51815980629539</v>
      </c>
      <c r="J927" s="22">
        <v>17.615179559802364</v>
      </c>
      <c r="K927" s="23">
        <v>3253</v>
      </c>
      <c r="L927" s="22">
        <v>12.48271092669433</v>
      </c>
      <c r="M927" s="22">
        <v>9.071154419617988</v>
      </c>
      <c r="N927" s="22">
        <v>5.553359683794467</v>
      </c>
      <c r="O927" s="22">
        <v>5.585956416464891</v>
      </c>
      <c r="P927" s="22">
        <v>13.24110671936759</v>
      </c>
      <c r="Q927" s="22">
        <v>11.864406779661017</v>
      </c>
      <c r="R927" s="22">
        <v>8.638180141407931</v>
      </c>
      <c r="S927" s="22">
        <v>7.977178423236515</v>
      </c>
      <c r="T927" s="23">
        <v>1248</v>
      </c>
      <c r="U927" s="22"/>
      <c r="V927" s="22">
        <v>1.7786561264822136</v>
      </c>
      <c r="W927" s="22">
        <v>1.694915254237288</v>
      </c>
    </row>
    <row r="928" spans="1:23" ht="11.25">
      <c r="A928" s="19">
        <v>58</v>
      </c>
      <c r="B928" s="20" t="s">
        <v>929</v>
      </c>
      <c r="C928" s="19">
        <v>974</v>
      </c>
      <c r="D928" s="20" t="s">
        <v>36</v>
      </c>
      <c r="E928" s="21">
        <v>26.17</v>
      </c>
      <c r="F928" s="22">
        <v>9.773489932885916</v>
      </c>
      <c r="G928" s="22"/>
      <c r="H928" s="23">
        <v>654</v>
      </c>
      <c r="I928" s="22">
        <v>-0.6079027355623046</v>
      </c>
      <c r="J928" s="22"/>
      <c r="K928" s="23">
        <v>1219</v>
      </c>
      <c r="L928" s="22">
        <v>-2.0096463022508004</v>
      </c>
      <c r="M928" s="22"/>
      <c r="N928" s="22">
        <v>4.0015290519877675</v>
      </c>
      <c r="O928" s="22">
        <v>3.6231003039513676</v>
      </c>
      <c r="P928" s="22">
        <v>11.46788990825688</v>
      </c>
      <c r="Q928" s="22">
        <v>12.462006079027356</v>
      </c>
      <c r="R928" s="22">
        <v>21.46841673502871</v>
      </c>
      <c r="S928" s="22">
        <v>19.163987138263664</v>
      </c>
      <c r="T928" s="23">
        <v>540</v>
      </c>
      <c r="U928" s="22"/>
      <c r="V928" s="22">
        <v>1.2232415902140672</v>
      </c>
      <c r="W928" s="22">
        <v>0.911854103343465</v>
      </c>
    </row>
    <row r="929" spans="1:23" ht="12" thickBot="1">
      <c r="A929" s="19">
        <v>59</v>
      </c>
      <c r="B929" s="20" t="s">
        <v>930</v>
      </c>
      <c r="C929" s="19">
        <v>990</v>
      </c>
      <c r="D929" s="20" t="s">
        <v>24</v>
      </c>
      <c r="E929" s="21">
        <v>25.25</v>
      </c>
      <c r="F929" s="22">
        <v>5.560200668896309</v>
      </c>
      <c r="G929" s="22">
        <v>-0.4837309267543777</v>
      </c>
      <c r="H929" s="23">
        <v>221</v>
      </c>
      <c r="I929" s="22">
        <v>6.25</v>
      </c>
      <c r="J929" s="22">
        <v>9.139288306110593</v>
      </c>
      <c r="K929" s="23">
        <v>598</v>
      </c>
      <c r="L929" s="22">
        <v>12.195121951219523</v>
      </c>
      <c r="M929" s="22">
        <v>2.0307149169733307</v>
      </c>
      <c r="N929" s="22">
        <v>11.425339366515837</v>
      </c>
      <c r="O929" s="22">
        <v>11.5</v>
      </c>
      <c r="P929" s="22">
        <v>4.97737556561086</v>
      </c>
      <c r="Q929" s="22">
        <v>6.730769230769231</v>
      </c>
      <c r="R929" s="22">
        <v>42.22408026755853</v>
      </c>
      <c r="S929" s="22">
        <v>44.87804878048781</v>
      </c>
      <c r="T929" s="23">
        <v>384</v>
      </c>
      <c r="U929" s="22"/>
      <c r="V929" s="22">
        <v>2.262443438914027</v>
      </c>
      <c r="W929" s="22">
        <v>1.9230769230769231</v>
      </c>
    </row>
    <row r="930" spans="1:23" ht="11.25">
      <c r="A930" s="6"/>
      <c r="B930" s="7"/>
      <c r="C930" s="6"/>
      <c r="D930" s="8"/>
      <c r="E930" s="9">
        <v>1578.54</v>
      </c>
      <c r="F930" s="10">
        <v>0.22539825649685596</v>
      </c>
      <c r="G930" s="10">
        <v>1.7777368667515336</v>
      </c>
      <c r="H930" s="11">
        <v>31446</v>
      </c>
      <c r="I930" s="10">
        <v>2.895847648964356</v>
      </c>
      <c r="J930" s="10">
        <v>1205.1705360801927</v>
      </c>
      <c r="K930" s="11">
        <v>156669</v>
      </c>
      <c r="L930" s="10">
        <v>-6.956759292802717</v>
      </c>
      <c r="M930" s="10">
        <v>-3.718265330286996</v>
      </c>
      <c r="N930" s="10">
        <v>5.01984354130891</v>
      </c>
      <c r="O930" s="10">
        <v>5.153594450443376</v>
      </c>
      <c r="P930" s="10">
        <v>9.04725561279654</v>
      </c>
      <c r="Q930" s="10">
        <v>8.245803475017178</v>
      </c>
      <c r="R930" s="10">
        <v>10.075637171361278</v>
      </c>
      <c r="S930" s="10">
        <v>9.353616457718415</v>
      </c>
      <c r="T930" s="11">
        <v>31631</v>
      </c>
      <c r="U930" s="10">
        <v>6.904826280924703</v>
      </c>
      <c r="V930" s="10">
        <v>3.5966418622400305</v>
      </c>
      <c r="W930" s="12">
        <v>3.4226628709793525</v>
      </c>
    </row>
    <row r="931" spans="1:23" ht="12" thickBot="1">
      <c r="A931" s="14" t="s">
        <v>931</v>
      </c>
      <c r="B931" s="15"/>
      <c r="C931" s="16"/>
      <c r="D931" s="17" t="s">
        <v>22</v>
      </c>
      <c r="E931" s="18">
        <f aca="true" t="shared" si="39" ref="E931:W931">COUNT(E$932:E$934)</f>
        <v>3</v>
      </c>
      <c r="F931" s="18">
        <f t="shared" si="39"/>
        <v>3</v>
      </c>
      <c r="G931" s="18">
        <f t="shared" si="39"/>
        <v>3</v>
      </c>
      <c r="H931" s="18">
        <f t="shared" si="39"/>
        <v>3</v>
      </c>
      <c r="I931" s="18">
        <f t="shared" si="39"/>
        <v>3</v>
      </c>
      <c r="J931" s="18">
        <f t="shared" si="39"/>
        <v>3</v>
      </c>
      <c r="K931" s="18">
        <f t="shared" si="39"/>
        <v>3</v>
      </c>
      <c r="L931" s="18">
        <f t="shared" si="39"/>
        <v>3</v>
      </c>
      <c r="M931" s="18">
        <f t="shared" si="39"/>
        <v>3</v>
      </c>
      <c r="N931" s="18">
        <f t="shared" si="39"/>
        <v>3</v>
      </c>
      <c r="O931" s="18">
        <f t="shared" si="39"/>
        <v>3</v>
      </c>
      <c r="P931" s="18">
        <f t="shared" si="39"/>
        <v>3</v>
      </c>
      <c r="Q931" s="18">
        <f t="shared" si="39"/>
        <v>3</v>
      </c>
      <c r="R931" s="18">
        <f t="shared" si="39"/>
        <v>3</v>
      </c>
      <c r="S931" s="18">
        <f t="shared" si="39"/>
        <v>3</v>
      </c>
      <c r="T931" s="18">
        <f t="shared" si="39"/>
        <v>3</v>
      </c>
      <c r="U931" s="18">
        <f t="shared" si="39"/>
        <v>3</v>
      </c>
      <c r="V931" s="18">
        <f t="shared" si="39"/>
        <v>3</v>
      </c>
      <c r="W931" s="16">
        <f t="shared" si="39"/>
        <v>3</v>
      </c>
    </row>
    <row r="932" spans="1:23" ht="11.25">
      <c r="A932" s="19">
        <v>1</v>
      </c>
      <c r="B932" s="20" t="s">
        <v>932</v>
      </c>
      <c r="C932" s="19">
        <v>64</v>
      </c>
      <c r="D932" s="20" t="s">
        <v>36</v>
      </c>
      <c r="E932" s="21">
        <v>792.85</v>
      </c>
      <c r="F932" s="22">
        <v>-0.08443391470913664</v>
      </c>
      <c r="G932" s="22">
        <v>9.72804544713448</v>
      </c>
      <c r="H932" s="23">
        <v>13755</v>
      </c>
      <c r="I932" s="22">
        <v>5.564082885648514</v>
      </c>
      <c r="J932" s="22">
        <v>3.2790944478940043</v>
      </c>
      <c r="K932" s="23">
        <v>76150</v>
      </c>
      <c r="L932" s="22">
        <v>1.3981358189081305</v>
      </c>
      <c r="M932" s="22">
        <v>0.6878405688002687</v>
      </c>
      <c r="N932" s="22">
        <v>5.76408578698655</v>
      </c>
      <c r="O932" s="22">
        <v>6.089946277820414</v>
      </c>
      <c r="P932" s="22">
        <v>8.084332969829152</v>
      </c>
      <c r="Q932" s="22">
        <v>7.682271680736761</v>
      </c>
      <c r="R932" s="22">
        <v>10.411687458962573</v>
      </c>
      <c r="S932" s="22">
        <v>10.566178428761651</v>
      </c>
      <c r="T932" s="23">
        <v>12522</v>
      </c>
      <c r="U932" s="22">
        <v>29.560269011898612</v>
      </c>
      <c r="V932" s="22">
        <v>5.3144311159578335</v>
      </c>
      <c r="W932" s="22">
        <v>4.6354566385264775</v>
      </c>
    </row>
    <row r="933" spans="1:23" ht="11.25">
      <c r="A933" s="19">
        <v>2</v>
      </c>
      <c r="B933" s="20" t="s">
        <v>933</v>
      </c>
      <c r="C933" s="19">
        <v>75</v>
      </c>
      <c r="D933" s="20" t="s">
        <v>24</v>
      </c>
      <c r="E933" s="21">
        <v>640.04</v>
      </c>
      <c r="F933" s="22">
        <v>-0.6580989631837064</v>
      </c>
      <c r="G933" s="22">
        <v>-6.274467228301428</v>
      </c>
      <c r="H933" s="23">
        <v>13035</v>
      </c>
      <c r="I933" s="22">
        <v>-2.198379351740698</v>
      </c>
      <c r="J933" s="22">
        <v>-1.0049042330583013</v>
      </c>
      <c r="K933" s="23">
        <v>55200</v>
      </c>
      <c r="L933" s="22">
        <v>-4.991394148020656</v>
      </c>
      <c r="M933" s="22">
        <v>-6.62374297909335</v>
      </c>
      <c r="N933" s="22">
        <v>4.9101649405446866</v>
      </c>
      <c r="O933" s="22">
        <v>4.834033613445378</v>
      </c>
      <c r="P933" s="22">
        <v>6.298427311085539</v>
      </c>
      <c r="Q933" s="22">
        <v>5.87484993997599</v>
      </c>
      <c r="R933" s="22">
        <v>11.594927536231884</v>
      </c>
      <c r="S933" s="22">
        <v>11.089156626506023</v>
      </c>
      <c r="T933" s="23">
        <v>11194</v>
      </c>
      <c r="U933" s="22">
        <v>-0.5596517722306071</v>
      </c>
      <c r="V933" s="22">
        <v>1.1737629459148446</v>
      </c>
      <c r="W933" s="22">
        <v>1.2980192076830732</v>
      </c>
    </row>
    <row r="934" spans="1:23" ht="12" thickBot="1">
      <c r="A934" s="19">
        <v>3</v>
      </c>
      <c r="B934" s="20" t="s">
        <v>934</v>
      </c>
      <c r="C934" s="19">
        <v>281</v>
      </c>
      <c r="D934" s="20" t="s">
        <v>24</v>
      </c>
      <c r="E934" s="21">
        <v>145.65</v>
      </c>
      <c r="F934" s="22">
        <v>6.166630220861591</v>
      </c>
      <c r="G934" s="22">
        <v>6.741401453487139</v>
      </c>
      <c r="H934" s="23">
        <v>4656</v>
      </c>
      <c r="I934" s="22">
        <v>10.778015703069244</v>
      </c>
      <c r="J934" s="22">
        <v>7.59478569322829</v>
      </c>
      <c r="K934" s="23">
        <v>25319</v>
      </c>
      <c r="L934" s="22">
        <v>-28.036267515561498</v>
      </c>
      <c r="M934" s="22">
        <v>-8.572880391291049</v>
      </c>
      <c r="N934" s="22">
        <v>3.1282216494845363</v>
      </c>
      <c r="O934" s="22">
        <v>3.264097073518915</v>
      </c>
      <c r="P934" s="22">
        <v>19.587628865979383</v>
      </c>
      <c r="Q934" s="22">
        <v>17.511301451344277</v>
      </c>
      <c r="R934" s="22">
        <v>5.752596864015167</v>
      </c>
      <c r="S934" s="22">
        <v>3.8993263792172357</v>
      </c>
      <c r="T934" s="23">
        <v>7915</v>
      </c>
      <c r="U934" s="22">
        <v>-8.666051234710359</v>
      </c>
      <c r="V934" s="22">
        <v>5.304982817869416</v>
      </c>
      <c r="W934" s="22">
        <v>6.400190340233166</v>
      </c>
    </row>
    <row r="935" spans="1:23" ht="11.25">
      <c r="A935" s="6"/>
      <c r="B935" s="7"/>
      <c r="C935" s="6"/>
      <c r="D935" s="8"/>
      <c r="E935" s="9">
        <v>20536.48</v>
      </c>
      <c r="F935" s="10">
        <v>5.8490612847405865</v>
      </c>
      <c r="G935" s="10">
        <v>4.341632473265378</v>
      </c>
      <c r="H935" s="11">
        <v>154033</v>
      </c>
      <c r="I935" s="10">
        <v>6.844913047130974</v>
      </c>
      <c r="J935" s="10">
        <v>470.8052620610125</v>
      </c>
      <c r="K935" s="11">
        <v>544131</v>
      </c>
      <c r="L935" s="10">
        <v>3.236115818478802</v>
      </c>
      <c r="M935" s="10">
        <v>3.383468889828456</v>
      </c>
      <c r="N935" s="10">
        <v>13.332519654879144</v>
      </c>
      <c r="O935" s="10">
        <v>13.54540872049062</v>
      </c>
      <c r="P935" s="10">
        <v>16.267293372199465</v>
      </c>
      <c r="Q935" s="10">
        <v>16.87248322147651</v>
      </c>
      <c r="R935" s="10">
        <v>36.47105200769666</v>
      </c>
      <c r="S935" s="10">
        <v>35.102247178526035</v>
      </c>
      <c r="T935" s="11">
        <v>465312</v>
      </c>
      <c r="U935" s="10">
        <v>-6.7799301365512825</v>
      </c>
      <c r="V935" s="10">
        <v>13.81132614439763</v>
      </c>
      <c r="W935" s="12">
        <v>14.221836672802546</v>
      </c>
    </row>
    <row r="936" spans="1:23" ht="12" thickBot="1">
      <c r="A936" s="14" t="s">
        <v>935</v>
      </c>
      <c r="B936" s="15"/>
      <c r="C936" s="16"/>
      <c r="D936" s="17" t="s">
        <v>22</v>
      </c>
      <c r="E936" s="18">
        <f aca="true" t="shared" si="40" ref="E936:W936">COUNT(E$937:E$1041)</f>
        <v>105</v>
      </c>
      <c r="F936" s="18">
        <f t="shared" si="40"/>
        <v>103</v>
      </c>
      <c r="G936" s="18">
        <f t="shared" si="40"/>
        <v>101</v>
      </c>
      <c r="H936" s="18">
        <f t="shared" si="40"/>
        <v>105</v>
      </c>
      <c r="I936" s="18">
        <f t="shared" si="40"/>
        <v>103</v>
      </c>
      <c r="J936" s="18">
        <f t="shared" si="40"/>
        <v>101</v>
      </c>
      <c r="K936" s="18">
        <f t="shared" si="40"/>
        <v>97</v>
      </c>
      <c r="L936" s="18">
        <f t="shared" si="40"/>
        <v>96</v>
      </c>
      <c r="M936" s="18">
        <f t="shared" si="40"/>
        <v>90</v>
      </c>
      <c r="N936" s="18">
        <f t="shared" si="40"/>
        <v>105</v>
      </c>
      <c r="O936" s="18">
        <f t="shared" si="40"/>
        <v>103</v>
      </c>
      <c r="P936" s="18">
        <f t="shared" si="40"/>
        <v>105</v>
      </c>
      <c r="Q936" s="18">
        <f t="shared" si="40"/>
        <v>103</v>
      </c>
      <c r="R936" s="18">
        <f t="shared" si="40"/>
        <v>97</v>
      </c>
      <c r="S936" s="18">
        <f t="shared" si="40"/>
        <v>100</v>
      </c>
      <c r="T936" s="18">
        <f t="shared" si="40"/>
        <v>104</v>
      </c>
      <c r="U936" s="18">
        <f t="shared" si="40"/>
        <v>77</v>
      </c>
      <c r="V936" s="18">
        <f t="shared" si="40"/>
        <v>105</v>
      </c>
      <c r="W936" s="16">
        <f t="shared" si="40"/>
        <v>102</v>
      </c>
    </row>
    <row r="937" spans="1:23" ht="11.25">
      <c r="A937" s="19">
        <v>1</v>
      </c>
      <c r="B937" s="20" t="s">
        <v>936</v>
      </c>
      <c r="C937" s="19">
        <v>9</v>
      </c>
      <c r="D937" s="20" t="s">
        <v>24</v>
      </c>
      <c r="E937" s="21">
        <v>4361.62</v>
      </c>
      <c r="F937" s="22">
        <v>7.68102703369955</v>
      </c>
      <c r="G937" s="22">
        <v>8.446752788407785</v>
      </c>
      <c r="H937" s="23">
        <v>32914</v>
      </c>
      <c r="I937" s="22">
        <v>13.496551724137928</v>
      </c>
      <c r="J937" s="22">
        <v>13.20226154306592</v>
      </c>
      <c r="K937" s="23">
        <v>99900</v>
      </c>
      <c r="L937" s="22">
        <v>17.529411764705884</v>
      </c>
      <c r="M937" s="22">
        <v>8.27551347351012</v>
      </c>
      <c r="N937" s="22">
        <v>13.251564683721211</v>
      </c>
      <c r="O937" s="22">
        <v>13.967241379310344</v>
      </c>
      <c r="P937" s="22">
        <v>31.041502096372366</v>
      </c>
      <c r="Q937" s="22">
        <v>29.717241379310344</v>
      </c>
      <c r="R937" s="22">
        <v>43.65985985985986</v>
      </c>
      <c r="S937" s="22">
        <v>47.652941176470584</v>
      </c>
      <c r="T937" s="23">
        <v>84884</v>
      </c>
      <c r="U937" s="22">
        <v>-37.53982678567487</v>
      </c>
      <c r="V937" s="22">
        <v>14.984505073828766</v>
      </c>
      <c r="W937" s="22">
        <v>11.23448275862069</v>
      </c>
    </row>
    <row r="938" spans="1:23" ht="11.25">
      <c r="A938" s="19">
        <v>2</v>
      </c>
      <c r="B938" s="20" t="s">
        <v>937</v>
      </c>
      <c r="C938" s="19">
        <v>35</v>
      </c>
      <c r="D938" s="20" t="s">
        <v>24</v>
      </c>
      <c r="E938" s="21">
        <v>1708.2</v>
      </c>
      <c r="F938" s="22">
        <v>1.870791910927183</v>
      </c>
      <c r="G938" s="22">
        <v>7.566369170817833</v>
      </c>
      <c r="H938" s="23">
        <v>11353</v>
      </c>
      <c r="I938" s="22">
        <v>6.451007969995315</v>
      </c>
      <c r="J938" s="22">
        <v>16.89827631705827</v>
      </c>
      <c r="K938" s="23">
        <v>35207</v>
      </c>
      <c r="L938" s="22">
        <v>-0.7470681100586352</v>
      </c>
      <c r="M938" s="22">
        <v>0.5920528802314307</v>
      </c>
      <c r="N938" s="22">
        <v>15.046243283713556</v>
      </c>
      <c r="O938" s="22">
        <v>15.722737927801218</v>
      </c>
      <c r="P938" s="22">
        <v>21.14859508499956</v>
      </c>
      <c r="Q938" s="22">
        <v>18.330989217065166</v>
      </c>
      <c r="R938" s="22">
        <v>48.51876047376942</v>
      </c>
      <c r="S938" s="22">
        <v>47.27193279206134</v>
      </c>
      <c r="T938" s="23">
        <v>39315</v>
      </c>
      <c r="U938" s="22">
        <v>-10.11865298004161</v>
      </c>
      <c r="V938" s="22">
        <v>9.926891570509998</v>
      </c>
      <c r="W938" s="22">
        <v>10.314111579934366</v>
      </c>
    </row>
    <row r="939" spans="1:23" ht="11.25">
      <c r="A939" s="19">
        <v>3</v>
      </c>
      <c r="B939" s="20" t="s">
        <v>938</v>
      </c>
      <c r="C939" s="19">
        <v>49</v>
      </c>
      <c r="D939" s="20" t="s">
        <v>24</v>
      </c>
      <c r="E939" s="21">
        <v>1013.05</v>
      </c>
      <c r="F939" s="22">
        <v>23.83414622220592</v>
      </c>
      <c r="G939" s="22"/>
      <c r="H939" s="23">
        <v>4953</v>
      </c>
      <c r="I939" s="22">
        <v>2.2291021671826616</v>
      </c>
      <c r="J939" s="22"/>
      <c r="K939" s="23">
        <v>22700</v>
      </c>
      <c r="L939" s="22">
        <v>2.2522522522522515</v>
      </c>
      <c r="M939" s="22"/>
      <c r="N939" s="22">
        <v>20.453260650111044</v>
      </c>
      <c r="O939" s="22">
        <v>16.88482972136223</v>
      </c>
      <c r="P939" s="22">
        <v>9.953563496870583</v>
      </c>
      <c r="Q939" s="22">
        <v>4.643962848297214</v>
      </c>
      <c r="R939" s="22">
        <v>44.62775330396475</v>
      </c>
      <c r="S939" s="22">
        <v>36.85</v>
      </c>
      <c r="T939" s="23">
        <v>16235</v>
      </c>
      <c r="U939" s="22">
        <v>17.68756795940558</v>
      </c>
      <c r="V939" s="22">
        <v>8.398950131233596</v>
      </c>
      <c r="W939" s="22">
        <v>9.14344685242518</v>
      </c>
    </row>
    <row r="940" spans="1:23" ht="11.25">
      <c r="A940" s="19">
        <v>4</v>
      </c>
      <c r="B940" s="20" t="s">
        <v>939</v>
      </c>
      <c r="C940" s="19">
        <v>51</v>
      </c>
      <c r="D940" s="20" t="s">
        <v>24</v>
      </c>
      <c r="E940" s="21">
        <v>969.84</v>
      </c>
      <c r="F940" s="22">
        <v>22.411268743373558</v>
      </c>
      <c r="G940" s="22">
        <v>11.916997122805938</v>
      </c>
      <c r="H940" s="23">
        <v>4957</v>
      </c>
      <c r="I940" s="22">
        <v>16.91037735849057</v>
      </c>
      <c r="J940" s="22">
        <v>29.4337590584546</v>
      </c>
      <c r="K940" s="23">
        <v>9860</v>
      </c>
      <c r="L940" s="22">
        <v>-37.9874213836478</v>
      </c>
      <c r="M940" s="22">
        <v>-8.407301437665815</v>
      </c>
      <c r="N940" s="22">
        <v>19.565059511801493</v>
      </c>
      <c r="O940" s="22">
        <v>18.68584905660377</v>
      </c>
      <c r="P940" s="22">
        <v>1.7349203147064758</v>
      </c>
      <c r="Q940" s="22">
        <v>3.820754716981132</v>
      </c>
      <c r="R940" s="22">
        <v>98.36105476673427</v>
      </c>
      <c r="S940" s="22">
        <v>49.828930817610065</v>
      </c>
      <c r="T940" s="23">
        <v>8393</v>
      </c>
      <c r="U940" s="22">
        <v>20.071530758226032</v>
      </c>
      <c r="V940" s="22">
        <v>25.882590276376842</v>
      </c>
      <c r="W940" s="22">
        <v>28.797169811320757</v>
      </c>
    </row>
    <row r="941" spans="1:23" ht="11.25">
      <c r="A941" s="19">
        <v>5</v>
      </c>
      <c r="B941" s="20" t="s">
        <v>940</v>
      </c>
      <c r="C941" s="19">
        <v>63</v>
      </c>
      <c r="D941" s="20" t="s">
        <v>24</v>
      </c>
      <c r="E941" s="21">
        <v>797.31</v>
      </c>
      <c r="F941" s="22">
        <v>-5.178093595766198</v>
      </c>
      <c r="G941" s="22">
        <v>-3.6734503312573663</v>
      </c>
      <c r="H941" s="23">
        <v>5927</v>
      </c>
      <c r="I941" s="22">
        <v>-12.748417488591201</v>
      </c>
      <c r="J941" s="22">
        <v>11.358935635233935</v>
      </c>
      <c r="K941" s="23">
        <v>12576</v>
      </c>
      <c r="L941" s="22">
        <v>3.1580674267902564</v>
      </c>
      <c r="M941" s="22">
        <v>-7.860502593244057</v>
      </c>
      <c r="N941" s="22">
        <v>13.452168044541926</v>
      </c>
      <c r="O941" s="22">
        <v>12.378183424113057</v>
      </c>
      <c r="P941" s="22">
        <v>20.70187278555762</v>
      </c>
      <c r="Q941" s="22">
        <v>22.007949359634917</v>
      </c>
      <c r="R941" s="22">
        <v>63.3993320610687</v>
      </c>
      <c r="S941" s="22">
        <v>68.97301287835289</v>
      </c>
      <c r="T941" s="23">
        <v>20800</v>
      </c>
      <c r="U941" s="22">
        <v>-14.325726995633904</v>
      </c>
      <c r="V941" s="22">
        <v>2.851358191327822</v>
      </c>
      <c r="W941" s="22">
        <v>2.3848078904754892</v>
      </c>
    </row>
    <row r="942" spans="1:23" ht="11.25">
      <c r="A942" s="19">
        <v>6</v>
      </c>
      <c r="B942" s="20" t="s">
        <v>941</v>
      </c>
      <c r="C942" s="19">
        <v>87</v>
      </c>
      <c r="D942" s="20" t="s">
        <v>24</v>
      </c>
      <c r="E942" s="21">
        <v>551.56</v>
      </c>
      <c r="F942" s="22">
        <v>17.508202309429443</v>
      </c>
      <c r="G942" s="22">
        <v>-3.0585283002810493</v>
      </c>
      <c r="H942" s="23">
        <v>2264</v>
      </c>
      <c r="I942" s="22">
        <v>11.253071253071244</v>
      </c>
      <c r="J942" s="22">
        <v>35.10701960766169</v>
      </c>
      <c r="K942" s="23">
        <v>4287</v>
      </c>
      <c r="L942" s="22">
        <v>27.097539282537795</v>
      </c>
      <c r="M942" s="22">
        <v>19.566261543564355</v>
      </c>
      <c r="N942" s="22">
        <v>24.362190812720847</v>
      </c>
      <c r="O942" s="22">
        <v>23.065356265356264</v>
      </c>
      <c r="P942" s="22">
        <v>12.7208480565371</v>
      </c>
      <c r="Q942" s="22">
        <v>11.646191646191646</v>
      </c>
      <c r="R942" s="22">
        <v>128.65873571261955</v>
      </c>
      <c r="S942" s="22">
        <v>139.15801956715092</v>
      </c>
      <c r="T942" s="23">
        <v>11117</v>
      </c>
      <c r="U942" s="22">
        <v>11.14777044591082</v>
      </c>
      <c r="V942" s="22">
        <v>1.5459363957597174</v>
      </c>
      <c r="W942" s="22">
        <v>2.0638820638820636</v>
      </c>
    </row>
    <row r="943" spans="1:23" ht="11.25">
      <c r="A943" s="19">
        <v>7</v>
      </c>
      <c r="B943" s="20" t="s">
        <v>942</v>
      </c>
      <c r="C943" s="19">
        <v>91</v>
      </c>
      <c r="D943" s="20" t="s">
        <v>24</v>
      </c>
      <c r="E943" s="21">
        <v>511.78</v>
      </c>
      <c r="F943" s="22">
        <v>-20.029376836052258</v>
      </c>
      <c r="G943" s="22">
        <v>2.4568000314331373</v>
      </c>
      <c r="H943" s="23">
        <v>4137</v>
      </c>
      <c r="I943" s="22">
        <v>10.79271558650241</v>
      </c>
      <c r="J943" s="22">
        <v>23.523711423607118</v>
      </c>
      <c r="K943" s="23">
        <v>18800</v>
      </c>
      <c r="L943" s="22">
        <v>5.027932960893855</v>
      </c>
      <c r="M943" s="22">
        <v>0.1779363183058269</v>
      </c>
      <c r="N943" s="22">
        <v>12.370800096688422</v>
      </c>
      <c r="O943" s="22">
        <v>17.13872522763792</v>
      </c>
      <c r="P943" s="22">
        <v>4.1334300217548945</v>
      </c>
      <c r="Q943" s="22">
        <v>6.132833422603107</v>
      </c>
      <c r="R943" s="22">
        <v>27.222340425531915</v>
      </c>
      <c r="S943" s="22">
        <v>35.75195530726257</v>
      </c>
      <c r="T943" s="23">
        <v>9776</v>
      </c>
      <c r="U943" s="22">
        <v>68.46458728244012</v>
      </c>
      <c r="V943" s="22">
        <v>21.82741116751269</v>
      </c>
      <c r="W943" s="22">
        <v>24.531333690412428</v>
      </c>
    </row>
    <row r="944" spans="1:23" ht="11.25">
      <c r="A944" s="19">
        <v>8</v>
      </c>
      <c r="B944" s="20" t="s">
        <v>943</v>
      </c>
      <c r="C944" s="19">
        <v>106</v>
      </c>
      <c r="D944" s="20" t="s">
        <v>24</v>
      </c>
      <c r="E944" s="21">
        <v>421.41</v>
      </c>
      <c r="F944" s="22">
        <v>-2.8606334424415625</v>
      </c>
      <c r="G944" s="22">
        <v>5.455795774957117</v>
      </c>
      <c r="H944" s="23">
        <v>2025</v>
      </c>
      <c r="I944" s="22">
        <v>-9.31482310792655</v>
      </c>
      <c r="J944" s="22">
        <v>11.82841133339081</v>
      </c>
      <c r="K944" s="23">
        <v>8800</v>
      </c>
      <c r="L944" s="22">
        <v>-1.1235955056179803</v>
      </c>
      <c r="M944" s="22">
        <v>0.7692609996011734</v>
      </c>
      <c r="N944" s="22">
        <v>20.81037037037037</v>
      </c>
      <c r="O944" s="22">
        <v>19.42767577250336</v>
      </c>
      <c r="P944" s="22">
        <v>21.580246913580247</v>
      </c>
      <c r="Q944" s="22">
        <v>26.4666368114644</v>
      </c>
      <c r="R944" s="22">
        <v>47.8875</v>
      </c>
      <c r="S944" s="22">
        <v>48.743820224719094</v>
      </c>
      <c r="T944" s="23">
        <v>9896</v>
      </c>
      <c r="U944" s="22">
        <v>-15.302978432043822</v>
      </c>
      <c r="V944" s="22">
        <v>3.5555555555555554</v>
      </c>
      <c r="W944" s="22">
        <v>5.553067622033139</v>
      </c>
    </row>
    <row r="945" spans="1:23" ht="11.25">
      <c r="A945" s="19">
        <v>9</v>
      </c>
      <c r="B945" s="20" t="s">
        <v>944</v>
      </c>
      <c r="C945" s="19">
        <v>110</v>
      </c>
      <c r="D945" s="20" t="s">
        <v>24</v>
      </c>
      <c r="E945" s="21">
        <v>391.66</v>
      </c>
      <c r="F945" s="22">
        <v>-6.854071537290718</v>
      </c>
      <c r="G945" s="22">
        <v>-12.641457863818118</v>
      </c>
      <c r="H945" s="23">
        <v>1421</v>
      </c>
      <c r="I945" s="22">
        <v>-12.33806292412092</v>
      </c>
      <c r="J945" s="22">
        <v>-8.352463881159577</v>
      </c>
      <c r="K945" s="23">
        <v>6200</v>
      </c>
      <c r="L945" s="22">
        <v>-6.060606060606055</v>
      </c>
      <c r="M945" s="22">
        <v>-16.631375280188255</v>
      </c>
      <c r="N945" s="22">
        <v>27.562280084447572</v>
      </c>
      <c r="O945" s="22">
        <v>25.939543491671806</v>
      </c>
      <c r="P945" s="22">
        <v>-7.389162561576355</v>
      </c>
      <c r="Q945" s="22">
        <v>-5.983960518198643</v>
      </c>
      <c r="R945" s="22">
        <v>63.17096774193549</v>
      </c>
      <c r="S945" s="22">
        <v>63.70909090909091</v>
      </c>
      <c r="T945" s="23">
        <v>2120</v>
      </c>
      <c r="U945" s="22">
        <v>21.979286536248566</v>
      </c>
      <c r="V945" s="22">
        <v>7.811400422237861</v>
      </c>
      <c r="W945" s="22">
        <v>5.058605798889575</v>
      </c>
    </row>
    <row r="946" spans="1:23" ht="11.25">
      <c r="A946" s="19">
        <v>10</v>
      </c>
      <c r="B946" s="20" t="s">
        <v>945</v>
      </c>
      <c r="C946" s="19">
        <v>116</v>
      </c>
      <c r="D946" s="20" t="s">
        <v>149</v>
      </c>
      <c r="E946" s="21">
        <v>361.8</v>
      </c>
      <c r="F946" s="22">
        <v>11.984647765259382</v>
      </c>
      <c r="G946" s="22">
        <v>6.131090854553478</v>
      </c>
      <c r="H946" s="23">
        <v>7016</v>
      </c>
      <c r="I946" s="22">
        <v>3.7562851227447513</v>
      </c>
      <c r="J946" s="22">
        <v>17.817760334313792</v>
      </c>
      <c r="K946" s="23">
        <v>19642</v>
      </c>
      <c r="L946" s="22">
        <v>5.619185890197342</v>
      </c>
      <c r="M946" s="22">
        <v>9.554717640101117</v>
      </c>
      <c r="N946" s="22">
        <v>5.15678449258837</v>
      </c>
      <c r="O946" s="22">
        <v>4.77787636793848</v>
      </c>
      <c r="P946" s="22">
        <v>34.42132269099202</v>
      </c>
      <c r="Q946" s="22">
        <v>35.07837917775806</v>
      </c>
      <c r="R946" s="22">
        <v>18.419712860197535</v>
      </c>
      <c r="S946" s="22">
        <v>17.372694520621607</v>
      </c>
      <c r="T946" s="23">
        <v>36584</v>
      </c>
      <c r="U946" s="22">
        <v>3.731427923329922</v>
      </c>
      <c r="V946" s="22">
        <v>29.389965792474342</v>
      </c>
      <c r="W946" s="22">
        <v>30.952380952380953</v>
      </c>
    </row>
    <row r="947" spans="1:23" ht="11.25">
      <c r="A947" s="19">
        <v>11</v>
      </c>
      <c r="B947" s="20" t="s">
        <v>946</v>
      </c>
      <c r="C947" s="19">
        <v>126</v>
      </c>
      <c r="D947" s="20" t="s">
        <v>24</v>
      </c>
      <c r="E947" s="21">
        <v>336.82</v>
      </c>
      <c r="F947" s="22">
        <v>-5.742430178541436</v>
      </c>
      <c r="G947" s="22">
        <v>-4.58282467314598</v>
      </c>
      <c r="H947" s="23">
        <v>1627</v>
      </c>
      <c r="I947" s="22">
        <v>12.90770298403887</v>
      </c>
      <c r="J947" s="22">
        <v>1.8487283005959698</v>
      </c>
      <c r="K947" s="23">
        <v>4322</v>
      </c>
      <c r="L947" s="22">
        <v>-2.0842772995015912</v>
      </c>
      <c r="M947" s="22">
        <v>-6.461687277045169</v>
      </c>
      <c r="N947" s="22">
        <v>20.701905347264905</v>
      </c>
      <c r="O947" s="22">
        <v>24.798056904927133</v>
      </c>
      <c r="P947" s="22">
        <v>0.6146281499692685</v>
      </c>
      <c r="Q947" s="22">
        <v>-25.676613462873004</v>
      </c>
      <c r="R947" s="22">
        <v>77.93151318833873</v>
      </c>
      <c r="S947" s="22">
        <v>80.95604893520616</v>
      </c>
      <c r="T947" s="23">
        <v>2781</v>
      </c>
      <c r="U947" s="22">
        <v>-7.238158772515013</v>
      </c>
      <c r="V947" s="22">
        <v>2.519975414874001</v>
      </c>
      <c r="W947" s="22">
        <v>3.1228313671061763</v>
      </c>
    </row>
    <row r="948" spans="1:23" ht="11.25">
      <c r="A948" s="19">
        <v>12</v>
      </c>
      <c r="B948" s="20" t="s">
        <v>947</v>
      </c>
      <c r="C948" s="19">
        <v>134</v>
      </c>
      <c r="D948" s="20" t="s">
        <v>36</v>
      </c>
      <c r="E948" s="21">
        <v>315.24</v>
      </c>
      <c r="F948" s="22">
        <v>-0.5897007347608119</v>
      </c>
      <c r="G948" s="22">
        <v>-6.577317321036569</v>
      </c>
      <c r="H948" s="23">
        <v>4566</v>
      </c>
      <c r="I948" s="22">
        <v>20.03154574132493</v>
      </c>
      <c r="J948" s="22">
        <v>15.015570310717653</v>
      </c>
      <c r="K948" s="23">
        <v>8864</v>
      </c>
      <c r="L948" s="22">
        <v>-0.06764374295377129</v>
      </c>
      <c r="M948" s="22">
        <v>-4.481235212304502</v>
      </c>
      <c r="N948" s="22">
        <v>6.904073587385019</v>
      </c>
      <c r="O948" s="22">
        <v>8.336225026288119</v>
      </c>
      <c r="P948" s="22">
        <v>8.782303985983356</v>
      </c>
      <c r="Q948" s="22">
        <v>3.5226077812828605</v>
      </c>
      <c r="R948" s="22">
        <v>35.564079422382676</v>
      </c>
      <c r="S948" s="22">
        <v>35.75084554678693</v>
      </c>
      <c r="T948" s="23">
        <v>9761</v>
      </c>
      <c r="U948" s="22">
        <v>10.706589542928423</v>
      </c>
      <c r="V948" s="22">
        <v>1.3578624616732369</v>
      </c>
      <c r="W948" s="22">
        <v>1.4195583596214512</v>
      </c>
    </row>
    <row r="949" spans="1:23" ht="11.25">
      <c r="A949" s="19">
        <v>13</v>
      </c>
      <c r="B949" s="20" t="s">
        <v>948</v>
      </c>
      <c r="C949" s="19">
        <v>145</v>
      </c>
      <c r="D949" s="20" t="s">
        <v>24</v>
      </c>
      <c r="E949" s="21">
        <v>298.49</v>
      </c>
      <c r="F949" s="22">
        <v>5.072514784567739</v>
      </c>
      <c r="G949" s="22">
        <v>16.121555840491155</v>
      </c>
      <c r="H949" s="23">
        <v>2014</v>
      </c>
      <c r="I949" s="22">
        <v>18.1924882629108</v>
      </c>
      <c r="J949" s="22">
        <v>7.548462419688917</v>
      </c>
      <c r="K949" s="23">
        <v>2737</v>
      </c>
      <c r="L949" s="22">
        <v>30.27129938124702</v>
      </c>
      <c r="M949" s="22">
        <v>21.84619074434664</v>
      </c>
      <c r="N949" s="22">
        <v>14.820754716981133</v>
      </c>
      <c r="O949" s="22">
        <v>16.671361502347416</v>
      </c>
      <c r="P949" s="22">
        <v>14.299900695134063</v>
      </c>
      <c r="Q949" s="22">
        <v>5.633802816901409</v>
      </c>
      <c r="R949" s="22">
        <v>109.05736207526489</v>
      </c>
      <c r="S949" s="22">
        <v>135.21180390290337</v>
      </c>
      <c r="T949" s="23">
        <v>7268</v>
      </c>
      <c r="U949" s="22">
        <v>69.41724941724942</v>
      </c>
      <c r="V949" s="22">
        <v>3.326713008937438</v>
      </c>
      <c r="W949" s="22">
        <v>3.345070422535211</v>
      </c>
    </row>
    <row r="950" spans="1:23" ht="11.25">
      <c r="A950" s="19">
        <v>14</v>
      </c>
      <c r="B950" s="20" t="s">
        <v>949</v>
      </c>
      <c r="C950" s="19">
        <v>149</v>
      </c>
      <c r="D950" s="20" t="s">
        <v>24</v>
      </c>
      <c r="E950" s="21">
        <v>288.47</v>
      </c>
      <c r="F950" s="22">
        <v>21.251733848934485</v>
      </c>
      <c r="G950" s="22">
        <v>5.790031457886524</v>
      </c>
      <c r="H950" s="23">
        <v>1768</v>
      </c>
      <c r="I950" s="22">
        <v>39.32230102442868</v>
      </c>
      <c r="J950" s="22">
        <v>8.40041167068395</v>
      </c>
      <c r="K950" s="23">
        <v>5500</v>
      </c>
      <c r="L950" s="22">
        <v>5.769230769230771</v>
      </c>
      <c r="M950" s="22">
        <v>-1.1835431239772487</v>
      </c>
      <c r="N950" s="22">
        <v>16.316176470588236</v>
      </c>
      <c r="O950" s="22">
        <v>18.7478329393223</v>
      </c>
      <c r="P950" s="22">
        <v>27.884615384615387</v>
      </c>
      <c r="Q950" s="22">
        <v>19.54294720252167</v>
      </c>
      <c r="R950" s="22">
        <v>52.44909090909092</v>
      </c>
      <c r="S950" s="22">
        <v>45.75192307692308</v>
      </c>
      <c r="T950" s="23">
        <v>7169</v>
      </c>
      <c r="U950" s="22">
        <v>-11.043553790792904</v>
      </c>
      <c r="V950" s="22">
        <v>2.8846153846153846</v>
      </c>
      <c r="W950" s="22">
        <v>3.7037037037037033</v>
      </c>
    </row>
    <row r="951" spans="1:23" ht="11.25">
      <c r="A951" s="19">
        <v>15</v>
      </c>
      <c r="B951" s="20" t="s">
        <v>950</v>
      </c>
      <c r="C951" s="19">
        <v>154</v>
      </c>
      <c r="D951" s="20" t="s">
        <v>24</v>
      </c>
      <c r="E951" s="21">
        <v>282.3</v>
      </c>
      <c r="F951" s="22">
        <v>-5.6105389862244115</v>
      </c>
      <c r="G951" s="22">
        <v>-8.937864434081423</v>
      </c>
      <c r="H951" s="23">
        <v>1622</v>
      </c>
      <c r="I951" s="22">
        <v>-3.5098155859607405</v>
      </c>
      <c r="J951" s="22">
        <v>8.582060393330115</v>
      </c>
      <c r="K951" s="23">
        <v>8500</v>
      </c>
      <c r="L951" s="22">
        <v>-12.371134020618557</v>
      </c>
      <c r="M951" s="22">
        <v>-5.586843557215593</v>
      </c>
      <c r="N951" s="22">
        <v>17.404438964241677</v>
      </c>
      <c r="O951" s="22">
        <v>17.791790600832837</v>
      </c>
      <c r="P951" s="22">
        <v>20.591861898890258</v>
      </c>
      <c r="Q951" s="22">
        <v>16.18084473527662</v>
      </c>
      <c r="R951" s="22">
        <v>33.21176470588236</v>
      </c>
      <c r="S951" s="22">
        <v>30.832989690721647</v>
      </c>
      <c r="T951" s="23">
        <v>6856</v>
      </c>
      <c r="U951" s="22">
        <v>-0.8388776395718778</v>
      </c>
      <c r="V951" s="22">
        <v>5.055487053020962</v>
      </c>
      <c r="W951" s="22">
        <v>10.886377156454492</v>
      </c>
    </row>
    <row r="952" spans="1:23" ht="11.25">
      <c r="A952" s="19">
        <v>16</v>
      </c>
      <c r="B952" s="20" t="s">
        <v>951</v>
      </c>
      <c r="C952" s="19">
        <v>156</v>
      </c>
      <c r="D952" s="20" t="s">
        <v>24</v>
      </c>
      <c r="E952" s="21">
        <v>278.2</v>
      </c>
      <c r="F952" s="22">
        <v>7.13185459026493</v>
      </c>
      <c r="G952" s="22">
        <v>5.998802676653847</v>
      </c>
      <c r="H952" s="23">
        <v>1417</v>
      </c>
      <c r="I952" s="22">
        <v>16.147540983606557</v>
      </c>
      <c r="J952" s="22">
        <v>17.701868682449163</v>
      </c>
      <c r="K952" s="23">
        <v>7980</v>
      </c>
      <c r="L952" s="22">
        <v>5.013817607579951</v>
      </c>
      <c r="M952" s="22">
        <v>9.566124110663687</v>
      </c>
      <c r="N952" s="22">
        <v>19.633027522935777</v>
      </c>
      <c r="O952" s="22">
        <v>21.285245901639342</v>
      </c>
      <c r="P952" s="22">
        <v>46.71841919548342</v>
      </c>
      <c r="Q952" s="22">
        <v>42.131147540983605</v>
      </c>
      <c r="R952" s="22">
        <v>34.86215538847118</v>
      </c>
      <c r="S952" s="22">
        <v>34.17291748914331</v>
      </c>
      <c r="T952" s="23">
        <v>8015</v>
      </c>
      <c r="U952" s="22">
        <v>-32.45976236622566</v>
      </c>
      <c r="V952" s="22">
        <v>7.904022582921666</v>
      </c>
      <c r="W952" s="22">
        <v>16.065573770491802</v>
      </c>
    </row>
    <row r="953" spans="1:23" ht="11.25">
      <c r="A953" s="19">
        <v>17</v>
      </c>
      <c r="B953" s="20" t="s">
        <v>952</v>
      </c>
      <c r="C953" s="19">
        <v>157</v>
      </c>
      <c r="D953" s="20" t="s">
        <v>68</v>
      </c>
      <c r="E953" s="21">
        <v>277.86</v>
      </c>
      <c r="F953" s="22">
        <v>-16.05438066465257</v>
      </c>
      <c r="G953" s="22">
        <v>-6.475109433359638</v>
      </c>
      <c r="H953" s="23">
        <v>4997</v>
      </c>
      <c r="I953" s="22">
        <v>1.606344042293606</v>
      </c>
      <c r="J953" s="22">
        <v>25.699313038788006</v>
      </c>
      <c r="K953" s="23"/>
      <c r="L953" s="22"/>
      <c r="M953" s="22"/>
      <c r="N953" s="22">
        <v>5.5605363217930766</v>
      </c>
      <c r="O953" s="22">
        <v>6.730378202521351</v>
      </c>
      <c r="P953" s="22">
        <v>24.054432659595758</v>
      </c>
      <c r="Q953" s="22">
        <v>24.623830825538835</v>
      </c>
      <c r="R953" s="22"/>
      <c r="S953" s="22"/>
      <c r="T953" s="23">
        <v>13564</v>
      </c>
      <c r="U953" s="22">
        <v>63.83621210291097</v>
      </c>
      <c r="V953" s="22">
        <v>46.26776065639383</v>
      </c>
      <c r="W953" s="22">
        <v>30.113867425782836</v>
      </c>
    </row>
    <row r="954" spans="1:23" ht="11.25">
      <c r="A954" s="19">
        <v>18</v>
      </c>
      <c r="B954" s="20" t="s">
        <v>953</v>
      </c>
      <c r="C954" s="19">
        <v>159</v>
      </c>
      <c r="D954" s="20" t="s">
        <v>24</v>
      </c>
      <c r="E954" s="21">
        <v>276.47</v>
      </c>
      <c r="F954" s="22">
        <v>6.073511356660544</v>
      </c>
      <c r="G954" s="22">
        <v>13.653772467393498</v>
      </c>
      <c r="H954" s="23">
        <v>1463</v>
      </c>
      <c r="I954" s="22">
        <v>9.670164917541225</v>
      </c>
      <c r="J954" s="22">
        <v>14.289434402714596</v>
      </c>
      <c r="K954" s="23">
        <v>3295</v>
      </c>
      <c r="L954" s="22">
        <v>8.03278688524589</v>
      </c>
      <c r="M954" s="22">
        <v>8.050657869681665</v>
      </c>
      <c r="N954" s="22">
        <v>18.89747095010253</v>
      </c>
      <c r="O954" s="22">
        <v>19.53823088455772</v>
      </c>
      <c r="P954" s="22">
        <v>23.78673957621326</v>
      </c>
      <c r="Q954" s="22">
        <v>23.463268365817093</v>
      </c>
      <c r="R954" s="22">
        <v>83.90591805766313</v>
      </c>
      <c r="S954" s="22">
        <v>85.45573770491804</v>
      </c>
      <c r="T954" s="23">
        <v>5909</v>
      </c>
      <c r="U954" s="22">
        <v>-26.128266033254157</v>
      </c>
      <c r="V954" s="22">
        <v>3.896103896103896</v>
      </c>
      <c r="W954" s="22">
        <v>3.8980509745127434</v>
      </c>
    </row>
    <row r="955" spans="1:23" ht="11.25">
      <c r="A955" s="19">
        <v>19</v>
      </c>
      <c r="B955" s="20" t="s">
        <v>954</v>
      </c>
      <c r="C955" s="19">
        <v>167</v>
      </c>
      <c r="D955" s="20" t="s">
        <v>200</v>
      </c>
      <c r="E955" s="21">
        <v>265.24</v>
      </c>
      <c r="F955" s="22">
        <v>17.74315266125095</v>
      </c>
      <c r="G955" s="22">
        <v>27.6398206934533</v>
      </c>
      <c r="H955" s="23">
        <v>1416</v>
      </c>
      <c r="I955" s="22">
        <v>36.41618497109826</v>
      </c>
      <c r="J955" s="22">
        <v>49.006939528650825</v>
      </c>
      <c r="K955" s="23">
        <v>2500</v>
      </c>
      <c r="L955" s="22">
        <v>30.412102243088167</v>
      </c>
      <c r="M955" s="22">
        <v>25.261507038375974</v>
      </c>
      <c r="N955" s="22">
        <v>18.731638418079097</v>
      </c>
      <c r="O955" s="22">
        <v>21.702312138728324</v>
      </c>
      <c r="P955" s="22">
        <v>21.53954802259887</v>
      </c>
      <c r="Q955" s="22">
        <v>13.19845857418112</v>
      </c>
      <c r="R955" s="22">
        <v>106.096</v>
      </c>
      <c r="S955" s="22">
        <v>117.51173708920189</v>
      </c>
      <c r="T955" s="23">
        <v>9099</v>
      </c>
      <c r="U955" s="22">
        <v>-14.257444402563134</v>
      </c>
      <c r="V955" s="22">
        <v>5.932203389830509</v>
      </c>
      <c r="W955" s="22">
        <v>3.7572254335260116</v>
      </c>
    </row>
    <row r="956" spans="1:23" ht="11.25">
      <c r="A956" s="19">
        <v>20</v>
      </c>
      <c r="B956" s="20" t="s">
        <v>955</v>
      </c>
      <c r="C956" s="19">
        <v>176</v>
      </c>
      <c r="D956" s="20" t="s">
        <v>149</v>
      </c>
      <c r="E956" s="21">
        <v>248.67</v>
      </c>
      <c r="F956" s="22">
        <v>30.823863636363626</v>
      </c>
      <c r="G956" s="22">
        <v>9.34826719435884</v>
      </c>
      <c r="H956" s="23">
        <v>2589</v>
      </c>
      <c r="I956" s="22">
        <v>-22.368815592203894</v>
      </c>
      <c r="J956" s="22">
        <v>11.494058926370299</v>
      </c>
      <c r="K956" s="23">
        <v>12068</v>
      </c>
      <c r="L956" s="22">
        <v>13.39973689156173</v>
      </c>
      <c r="M956" s="22">
        <v>9.72984475008818</v>
      </c>
      <c r="N956" s="22">
        <v>9.604866743916569</v>
      </c>
      <c r="O956" s="22">
        <v>5.699550224887557</v>
      </c>
      <c r="P956" s="22">
        <v>-5.755117806102742</v>
      </c>
      <c r="Q956" s="22">
        <v>14.69265367316342</v>
      </c>
      <c r="R956" s="22">
        <v>20.605734173019552</v>
      </c>
      <c r="S956" s="22">
        <v>17.861304266115393</v>
      </c>
      <c r="T956" s="23">
        <v>19082</v>
      </c>
      <c r="U956" s="22">
        <v>60.77175836211981</v>
      </c>
      <c r="V956" s="22">
        <v>19.351100811123985</v>
      </c>
      <c r="W956" s="22">
        <v>62.788605697151425</v>
      </c>
    </row>
    <row r="957" spans="1:23" ht="11.25">
      <c r="A957" s="19">
        <v>21</v>
      </c>
      <c r="B957" s="20" t="s">
        <v>956</v>
      </c>
      <c r="C957" s="19">
        <v>178</v>
      </c>
      <c r="D957" s="20" t="s">
        <v>36</v>
      </c>
      <c r="E957" s="21">
        <v>241.06</v>
      </c>
      <c r="F957" s="22">
        <v>11.261884981076342</v>
      </c>
      <c r="G957" s="22">
        <v>7.108385745168344</v>
      </c>
      <c r="H957" s="23">
        <v>4586</v>
      </c>
      <c r="I957" s="22">
        <v>26.09293373659609</v>
      </c>
      <c r="J957" s="22">
        <v>9.75136158693999</v>
      </c>
      <c r="K957" s="23">
        <v>16758</v>
      </c>
      <c r="L957" s="22">
        <v>22.895277207392194</v>
      </c>
      <c r="M957" s="22">
        <v>5.360754278166824</v>
      </c>
      <c r="N957" s="22">
        <v>5.2564326210204975</v>
      </c>
      <c r="O957" s="22">
        <v>5.957107506186418</v>
      </c>
      <c r="P957" s="22">
        <v>4.753597906672481</v>
      </c>
      <c r="Q957" s="22">
        <v>-0.9073412152873247</v>
      </c>
      <c r="R957" s="22">
        <v>14.384771452440626</v>
      </c>
      <c r="S957" s="22">
        <v>15.888823701965386</v>
      </c>
      <c r="T957" s="23">
        <v>5533</v>
      </c>
      <c r="U957" s="22">
        <v>45.2230971128609</v>
      </c>
      <c r="V957" s="22">
        <v>2.987352812908853</v>
      </c>
      <c r="W957" s="22">
        <v>3.6018696728072586</v>
      </c>
    </row>
    <row r="958" spans="1:23" ht="11.25">
      <c r="A958" s="19">
        <v>22</v>
      </c>
      <c r="B958" s="20" t="s">
        <v>957</v>
      </c>
      <c r="C958" s="19">
        <v>182</v>
      </c>
      <c r="D958" s="20" t="s">
        <v>36</v>
      </c>
      <c r="E958" s="21">
        <v>235.91</v>
      </c>
      <c r="F958" s="22">
        <v>-3.8593202379982094</v>
      </c>
      <c r="G958" s="22">
        <v>1.3020294198741622</v>
      </c>
      <c r="H958" s="23">
        <v>3049</v>
      </c>
      <c r="I958" s="22">
        <v>2.487394957983202</v>
      </c>
      <c r="J958" s="22">
        <v>2.4433407357794756</v>
      </c>
      <c r="K958" s="23">
        <v>25924</v>
      </c>
      <c r="L958" s="22">
        <v>-2.0590124296346657</v>
      </c>
      <c r="M958" s="22">
        <v>-1.8121381269394443</v>
      </c>
      <c r="N958" s="22">
        <v>7.737290915054117</v>
      </c>
      <c r="O958" s="22">
        <v>8.248067226890758</v>
      </c>
      <c r="P958" s="22">
        <v>16.595605116431617</v>
      </c>
      <c r="Q958" s="22">
        <v>18.218487394957982</v>
      </c>
      <c r="R958" s="22">
        <v>9.100061718870544</v>
      </c>
      <c r="S958" s="22">
        <v>9.270467339151459</v>
      </c>
      <c r="T958" s="23">
        <v>12573</v>
      </c>
      <c r="U958" s="22">
        <v>31.40677257525084</v>
      </c>
      <c r="V958" s="22">
        <v>11.315185306657922</v>
      </c>
      <c r="W958" s="22">
        <v>8</v>
      </c>
    </row>
    <row r="959" spans="1:23" ht="11.25">
      <c r="A959" s="19">
        <v>23</v>
      </c>
      <c r="B959" s="20" t="s">
        <v>958</v>
      </c>
      <c r="C959" s="19">
        <v>187</v>
      </c>
      <c r="D959" s="20" t="s">
        <v>24</v>
      </c>
      <c r="E959" s="21">
        <v>234.49</v>
      </c>
      <c r="F959" s="22">
        <v>11.784335224293274</v>
      </c>
      <c r="G959" s="22">
        <v>2.9954514086085293</v>
      </c>
      <c r="H959" s="23">
        <v>1421</v>
      </c>
      <c r="I959" s="22">
        <v>1.572551822730528</v>
      </c>
      <c r="J959" s="22">
        <v>11.979327541653738</v>
      </c>
      <c r="K959" s="23">
        <v>8080</v>
      </c>
      <c r="L959" s="22">
        <v>-8.18181818181818</v>
      </c>
      <c r="M959" s="22">
        <v>2.2872422247724566</v>
      </c>
      <c r="N959" s="22">
        <v>16.501759324419425</v>
      </c>
      <c r="O959" s="22">
        <v>14.994281629735525</v>
      </c>
      <c r="P959" s="22">
        <v>-3.6593947923997185</v>
      </c>
      <c r="Q959" s="22">
        <v>2.7877055039313796</v>
      </c>
      <c r="R959" s="22">
        <v>29.021039603960396</v>
      </c>
      <c r="S959" s="22">
        <v>23.8375</v>
      </c>
      <c r="T959" s="23">
        <v>2022</v>
      </c>
      <c r="U959" s="22">
        <v>128.47457627118644</v>
      </c>
      <c r="V959" s="22">
        <v>10.063335679099227</v>
      </c>
      <c r="W959" s="22">
        <v>14.653323802716226</v>
      </c>
    </row>
    <row r="960" spans="1:23" ht="11.25">
      <c r="A960" s="19">
        <v>24</v>
      </c>
      <c r="B960" s="20" t="s">
        <v>959</v>
      </c>
      <c r="C960" s="19">
        <v>198</v>
      </c>
      <c r="D960" s="20" t="s">
        <v>24</v>
      </c>
      <c r="E960" s="21">
        <v>227.19</v>
      </c>
      <c r="F960" s="22">
        <v>11.679693260581026</v>
      </c>
      <c r="G960" s="22">
        <v>-6.111943916360863</v>
      </c>
      <c r="H960" s="23">
        <v>613</v>
      </c>
      <c r="I960" s="22">
        <v>-19.86928104575163</v>
      </c>
      <c r="J960" s="22">
        <v>6.323704429369448</v>
      </c>
      <c r="K960" s="23">
        <v>2400</v>
      </c>
      <c r="L960" s="22">
        <v>0</v>
      </c>
      <c r="M960" s="22">
        <v>-0.8197089991406448</v>
      </c>
      <c r="N960" s="22">
        <v>37.06199021207178</v>
      </c>
      <c r="O960" s="22">
        <v>26.5921568627451</v>
      </c>
      <c r="P960" s="22">
        <v>-20.22838499184339</v>
      </c>
      <c r="Q960" s="22">
        <v>-30.84967320261438</v>
      </c>
      <c r="R960" s="22">
        <v>94.6625</v>
      </c>
      <c r="S960" s="22">
        <v>84.7625</v>
      </c>
      <c r="T960" s="23">
        <v>697</v>
      </c>
      <c r="U960" s="22">
        <v>1.0144927536231974</v>
      </c>
      <c r="V960" s="22">
        <v>2.936378466557912</v>
      </c>
      <c r="W960" s="22">
        <v>1.9607843137254901</v>
      </c>
    </row>
    <row r="961" spans="1:23" ht="11.25">
      <c r="A961" s="19">
        <v>25</v>
      </c>
      <c r="B961" s="20" t="s">
        <v>960</v>
      </c>
      <c r="C961" s="19">
        <v>207</v>
      </c>
      <c r="D961" s="20" t="s">
        <v>24</v>
      </c>
      <c r="E961" s="21">
        <v>209.66</v>
      </c>
      <c r="F961" s="22">
        <v>-1.8905007019185738</v>
      </c>
      <c r="G961" s="22">
        <v>3.6117690907429</v>
      </c>
      <c r="H961" s="23">
        <v>1136</v>
      </c>
      <c r="I961" s="22">
        <v>-1.3032145960034769</v>
      </c>
      <c r="J961" s="22">
        <v>16.851093054241396</v>
      </c>
      <c r="K961" s="23">
        <v>3550</v>
      </c>
      <c r="L961" s="22">
        <v>1.2838801711840153</v>
      </c>
      <c r="M961" s="22">
        <v>3.2202584935556056</v>
      </c>
      <c r="N961" s="22">
        <v>18.455985915492956</v>
      </c>
      <c r="O961" s="22">
        <v>18.566463944396176</v>
      </c>
      <c r="P961" s="22">
        <v>10.123239436619718</v>
      </c>
      <c r="Q961" s="22">
        <v>15.8123370981755</v>
      </c>
      <c r="R961" s="22">
        <v>59.05915492957747</v>
      </c>
      <c r="S961" s="22">
        <v>60.9700427960057</v>
      </c>
      <c r="T961" s="23">
        <v>2741</v>
      </c>
      <c r="U961" s="22">
        <v>-13.53312302839117</v>
      </c>
      <c r="V961" s="22">
        <v>3.345070422535211</v>
      </c>
      <c r="W961" s="22">
        <v>2.3457862728062553</v>
      </c>
    </row>
    <row r="962" spans="1:23" ht="11.25">
      <c r="A962" s="19">
        <v>26</v>
      </c>
      <c r="B962" s="20" t="s">
        <v>961</v>
      </c>
      <c r="C962" s="19">
        <v>226</v>
      </c>
      <c r="D962" s="20" t="s">
        <v>24</v>
      </c>
      <c r="E962" s="21">
        <v>192.23</v>
      </c>
      <c r="F962" s="22">
        <v>-13.32792280986519</v>
      </c>
      <c r="G962" s="22">
        <v>-7.6502788843303415</v>
      </c>
      <c r="H962" s="23">
        <v>751</v>
      </c>
      <c r="I962" s="22">
        <v>-6.592039800995019</v>
      </c>
      <c r="J962" s="22">
        <v>4.55822191292512</v>
      </c>
      <c r="K962" s="23">
        <v>5100</v>
      </c>
      <c r="L962" s="22">
        <v>13.33333333333333</v>
      </c>
      <c r="M962" s="22">
        <v>7.537549447267722</v>
      </c>
      <c r="N962" s="22">
        <v>25.596537949400798</v>
      </c>
      <c r="O962" s="22">
        <v>27.58582089552239</v>
      </c>
      <c r="P962" s="22">
        <v>-10.51930758988016</v>
      </c>
      <c r="Q962" s="22">
        <v>0</v>
      </c>
      <c r="R962" s="22">
        <v>37.692156862745094</v>
      </c>
      <c r="S962" s="22">
        <v>49.28666666666667</v>
      </c>
      <c r="T962" s="23">
        <v>1818</v>
      </c>
      <c r="U962" s="22">
        <v>7.31995277449824</v>
      </c>
      <c r="V962" s="22">
        <v>16.511318242343542</v>
      </c>
      <c r="W962" s="22">
        <v>13.930348258706468</v>
      </c>
    </row>
    <row r="963" spans="1:23" ht="11.25">
      <c r="A963" s="19">
        <v>27</v>
      </c>
      <c r="B963" s="20" t="s">
        <v>962</v>
      </c>
      <c r="C963" s="19">
        <v>229</v>
      </c>
      <c r="D963" s="20" t="s">
        <v>24</v>
      </c>
      <c r="E963" s="21">
        <v>189.06</v>
      </c>
      <c r="F963" s="22">
        <v>-14.880014407275677</v>
      </c>
      <c r="G963" s="22">
        <v>-8.789202284252696</v>
      </c>
      <c r="H963" s="23">
        <v>912</v>
      </c>
      <c r="I963" s="22">
        <v>-39.96050032916393</v>
      </c>
      <c r="J963" s="22">
        <v>-4.160392236608668</v>
      </c>
      <c r="K963" s="23">
        <v>4000</v>
      </c>
      <c r="L963" s="22">
        <v>-35.483870967741936</v>
      </c>
      <c r="M963" s="22">
        <v>-17.79293085565099</v>
      </c>
      <c r="N963" s="22">
        <v>20.730263157894736</v>
      </c>
      <c r="O963" s="22">
        <v>14.622119815668203</v>
      </c>
      <c r="P963" s="22">
        <v>9.429824561403509</v>
      </c>
      <c r="Q963" s="22">
        <v>10.467412771560237</v>
      </c>
      <c r="R963" s="22">
        <v>47.265</v>
      </c>
      <c r="S963" s="22">
        <v>35.8241935483871</v>
      </c>
      <c r="T963" s="23">
        <v>2212</v>
      </c>
      <c r="U963" s="22">
        <v>-11.449159327461967</v>
      </c>
      <c r="V963" s="22">
        <v>10.526315789473683</v>
      </c>
      <c r="W963" s="22">
        <v>9.216589861751153</v>
      </c>
    </row>
    <row r="964" spans="1:23" ht="11.25">
      <c r="A964" s="19">
        <v>28</v>
      </c>
      <c r="B964" s="20" t="s">
        <v>963</v>
      </c>
      <c r="C964" s="19">
        <v>230</v>
      </c>
      <c r="D964" s="20" t="s">
        <v>36</v>
      </c>
      <c r="E964" s="21">
        <v>188.76</v>
      </c>
      <c r="F964" s="22">
        <v>21.459365549192455</v>
      </c>
      <c r="G964" s="22">
        <v>-0.4948152442603493</v>
      </c>
      <c r="H964" s="23">
        <v>1720</v>
      </c>
      <c r="I964" s="22">
        <v>37.49000799360511</v>
      </c>
      <c r="J964" s="22">
        <v>35.98492990167874</v>
      </c>
      <c r="K964" s="23">
        <v>3565</v>
      </c>
      <c r="L964" s="22">
        <v>0.5925507900677252</v>
      </c>
      <c r="M964" s="22">
        <v>-5.534342938083814</v>
      </c>
      <c r="N964" s="22">
        <v>10.974418604651163</v>
      </c>
      <c r="O964" s="22">
        <v>12.422861710631494</v>
      </c>
      <c r="P964" s="22">
        <v>0.4069767441860465</v>
      </c>
      <c r="Q964" s="22">
        <v>16.62669864108713</v>
      </c>
      <c r="R964" s="22">
        <v>52.948106591865354</v>
      </c>
      <c r="S964" s="22">
        <v>43.85158013544018</v>
      </c>
      <c r="T964" s="23">
        <v>8019</v>
      </c>
      <c r="U964" s="22">
        <v>17.632389614199795</v>
      </c>
      <c r="V964" s="22">
        <v>3.662790697674419</v>
      </c>
      <c r="W964" s="22">
        <v>2.877697841726619</v>
      </c>
    </row>
    <row r="965" spans="1:23" ht="11.25">
      <c r="A965" s="19">
        <v>29</v>
      </c>
      <c r="B965" s="20" t="s">
        <v>964</v>
      </c>
      <c r="C965" s="19">
        <v>238</v>
      </c>
      <c r="D965" s="20" t="s">
        <v>24</v>
      </c>
      <c r="E965" s="21">
        <v>177.83</v>
      </c>
      <c r="F965" s="22">
        <v>16.198379508625216</v>
      </c>
      <c r="G965" s="22">
        <v>4.7001150614060405</v>
      </c>
      <c r="H965" s="23">
        <v>953</v>
      </c>
      <c r="I965" s="22">
        <v>10.556844547563804</v>
      </c>
      <c r="J965" s="22">
        <v>16.481922384162353</v>
      </c>
      <c r="K965" s="23">
        <v>2361</v>
      </c>
      <c r="L965" s="22">
        <v>9.10351201478743</v>
      </c>
      <c r="M965" s="22">
        <v>7.851317805593805</v>
      </c>
      <c r="N965" s="22">
        <v>18.66002098635887</v>
      </c>
      <c r="O965" s="22">
        <v>17.754060324825986</v>
      </c>
      <c r="P965" s="22">
        <v>28.64637985309549</v>
      </c>
      <c r="Q965" s="22">
        <v>30.97447795823666</v>
      </c>
      <c r="R965" s="22">
        <v>75.31977975434138</v>
      </c>
      <c r="S965" s="22">
        <v>70.72088724584104</v>
      </c>
      <c r="T965" s="23">
        <v>5309</v>
      </c>
      <c r="U965" s="22">
        <v>-23.424203086686855</v>
      </c>
      <c r="V965" s="22">
        <v>2.308499475341028</v>
      </c>
      <c r="W965" s="22">
        <v>2.436194895591647</v>
      </c>
    </row>
    <row r="966" spans="1:23" ht="11.25">
      <c r="A966" s="19">
        <v>30</v>
      </c>
      <c r="B966" s="20" t="s">
        <v>965</v>
      </c>
      <c r="C966" s="19">
        <v>251</v>
      </c>
      <c r="D966" s="20" t="s">
        <v>24</v>
      </c>
      <c r="E966" s="21">
        <v>165.15</v>
      </c>
      <c r="F966" s="22">
        <v>55.860702151755405</v>
      </c>
      <c r="G966" s="22">
        <v>45.55015420561048</v>
      </c>
      <c r="H966" s="23">
        <v>1955</v>
      </c>
      <c r="I966" s="22">
        <v>29.8140770252324</v>
      </c>
      <c r="J966" s="22">
        <v>62.098137703142655</v>
      </c>
      <c r="K966" s="23">
        <v>1083</v>
      </c>
      <c r="L966" s="22">
        <v>23.630136986301366</v>
      </c>
      <c r="M966" s="22">
        <v>21.82428694659986</v>
      </c>
      <c r="N966" s="22">
        <v>8.447570332480819</v>
      </c>
      <c r="O966" s="22">
        <v>7.035856573705179</v>
      </c>
      <c r="P966" s="22">
        <v>25.217391304347824</v>
      </c>
      <c r="Q966" s="22">
        <v>23.37317397078353</v>
      </c>
      <c r="R966" s="22">
        <v>152.4930747922438</v>
      </c>
      <c r="S966" s="22">
        <v>120.95890410958904</v>
      </c>
      <c r="T966" s="23">
        <v>7889</v>
      </c>
      <c r="U966" s="22">
        <v>40.59882373908395</v>
      </c>
      <c r="V966" s="22">
        <v>5.831202046035806</v>
      </c>
      <c r="W966" s="22">
        <v>7.104913678618859</v>
      </c>
    </row>
    <row r="967" spans="1:23" ht="11.25">
      <c r="A967" s="19">
        <v>31</v>
      </c>
      <c r="B967" s="20" t="s">
        <v>966</v>
      </c>
      <c r="C967" s="19">
        <v>254</v>
      </c>
      <c r="D967" s="20" t="s">
        <v>24</v>
      </c>
      <c r="E967" s="21">
        <v>164.56</v>
      </c>
      <c r="F967" s="22">
        <v>13.86659285911984</v>
      </c>
      <c r="G967" s="22">
        <v>2.6975887709431934</v>
      </c>
      <c r="H967" s="23">
        <v>1274</v>
      </c>
      <c r="I967" s="22">
        <v>60.65573770491803</v>
      </c>
      <c r="J967" s="22">
        <v>16.777672125321107</v>
      </c>
      <c r="K967" s="23">
        <v>2200</v>
      </c>
      <c r="L967" s="22">
        <v>0</v>
      </c>
      <c r="M967" s="22">
        <v>-4.171602858744317</v>
      </c>
      <c r="N967" s="22">
        <v>12.91679748822606</v>
      </c>
      <c r="O967" s="22">
        <v>18.224464060529634</v>
      </c>
      <c r="P967" s="22">
        <v>25.588697017268448</v>
      </c>
      <c r="Q967" s="22">
        <v>11.223203026481714</v>
      </c>
      <c r="R967" s="22">
        <v>74.8</v>
      </c>
      <c r="S967" s="22">
        <v>65.69090909090909</v>
      </c>
      <c r="T967" s="23">
        <v>4710</v>
      </c>
      <c r="U967" s="22">
        <v>39.638304180254956</v>
      </c>
      <c r="V967" s="22">
        <v>1.4913657770800628</v>
      </c>
      <c r="W967" s="22">
        <v>2.5220680958385877</v>
      </c>
    </row>
    <row r="968" spans="1:23" ht="11.25">
      <c r="A968" s="19">
        <v>32</v>
      </c>
      <c r="B968" s="20" t="s">
        <v>967</v>
      </c>
      <c r="C968" s="19">
        <v>270</v>
      </c>
      <c r="D968" s="20" t="s">
        <v>149</v>
      </c>
      <c r="E968" s="21">
        <v>150.85</v>
      </c>
      <c r="F968" s="22">
        <v>22.822015958312992</v>
      </c>
      <c r="G968" s="22">
        <v>-0.21999851065336307</v>
      </c>
      <c r="H968" s="23">
        <v>738</v>
      </c>
      <c r="I968" s="22">
        <v>-9.669522643818851</v>
      </c>
      <c r="J968" s="22">
        <v>-4.971770720334645</v>
      </c>
      <c r="K968" s="23">
        <v>4497</v>
      </c>
      <c r="L968" s="22">
        <v>15.101100588686966</v>
      </c>
      <c r="M968" s="22">
        <v>5.469775788204934</v>
      </c>
      <c r="N968" s="22">
        <v>20.440379403794037</v>
      </c>
      <c r="O968" s="22">
        <v>15.033047735618114</v>
      </c>
      <c r="P968" s="22">
        <v>-4.878048780487805</v>
      </c>
      <c r="Q968" s="22">
        <v>8.567931456548347</v>
      </c>
      <c r="R968" s="22">
        <v>33.54458527907494</v>
      </c>
      <c r="S968" s="22">
        <v>31.435884310212437</v>
      </c>
      <c r="T968" s="23">
        <v>928</v>
      </c>
      <c r="U968" s="22">
        <v>-31.563421828908556</v>
      </c>
      <c r="V968" s="22">
        <v>83.73983739837398</v>
      </c>
      <c r="W968" s="22">
        <v>14.320685434516525</v>
      </c>
    </row>
    <row r="969" spans="1:23" ht="11.25">
      <c r="A969" s="19">
        <v>33</v>
      </c>
      <c r="B969" s="20" t="s">
        <v>968</v>
      </c>
      <c r="C969" s="19">
        <v>282</v>
      </c>
      <c r="D969" s="20" t="s">
        <v>24</v>
      </c>
      <c r="E969" s="21">
        <v>143.15</v>
      </c>
      <c r="F969" s="22">
        <v>7.923703256936077</v>
      </c>
      <c r="G969" s="22">
        <v>18.39792273944574</v>
      </c>
      <c r="H969" s="23">
        <v>653</v>
      </c>
      <c r="I969" s="22">
        <v>21.37546468401488</v>
      </c>
      <c r="J969" s="22">
        <v>14.942747838840997</v>
      </c>
      <c r="K969" s="23">
        <v>3011</v>
      </c>
      <c r="L969" s="22">
        <v>17.159533073929968</v>
      </c>
      <c r="M969" s="22">
        <v>18.840035336843375</v>
      </c>
      <c r="N969" s="22">
        <v>21.921898928024504</v>
      </c>
      <c r="O969" s="22">
        <v>24.6542750929368</v>
      </c>
      <c r="P969" s="22">
        <v>2.6033690658499236</v>
      </c>
      <c r="Q969" s="22">
        <v>-9.851301115241636</v>
      </c>
      <c r="R969" s="22">
        <v>47.54234473596812</v>
      </c>
      <c r="S969" s="22">
        <v>51.610894941634236</v>
      </c>
      <c r="T969" s="23">
        <v>977</v>
      </c>
      <c r="U969" s="22">
        <v>5.85048754062838</v>
      </c>
      <c r="V969" s="22">
        <v>8.575803981623277</v>
      </c>
      <c r="W969" s="22">
        <v>18.401486988847584</v>
      </c>
    </row>
    <row r="970" spans="1:23" ht="11.25">
      <c r="A970" s="19">
        <v>34</v>
      </c>
      <c r="B970" s="20" t="s">
        <v>969</v>
      </c>
      <c r="C970" s="19">
        <v>302</v>
      </c>
      <c r="D970" s="20" t="s">
        <v>24</v>
      </c>
      <c r="E970" s="21">
        <v>129.04</v>
      </c>
      <c r="F970" s="22">
        <v>-0.27050003864286243</v>
      </c>
      <c r="G970" s="22">
        <v>4.7063777043020005</v>
      </c>
      <c r="H970" s="23">
        <v>672</v>
      </c>
      <c r="I970" s="22">
        <v>1.0526315789473717</v>
      </c>
      <c r="J970" s="22">
        <v>20.09156813930868</v>
      </c>
      <c r="K970" s="23">
        <v>4000</v>
      </c>
      <c r="L970" s="22">
        <v>-4.761904761904767</v>
      </c>
      <c r="M970" s="22">
        <v>0</v>
      </c>
      <c r="N970" s="22">
        <v>19.202380952380953</v>
      </c>
      <c r="O970" s="22">
        <v>19.457142857142856</v>
      </c>
      <c r="P970" s="22">
        <v>6.9940476190476195</v>
      </c>
      <c r="Q970" s="22">
        <v>5.714285714285714</v>
      </c>
      <c r="R970" s="22">
        <v>32.26</v>
      </c>
      <c r="S970" s="22">
        <v>30.807142857142853</v>
      </c>
      <c r="T970" s="23">
        <v>604</v>
      </c>
      <c r="U970" s="22">
        <v>-32.58928571428571</v>
      </c>
      <c r="V970" s="22">
        <v>4.761904761904762</v>
      </c>
      <c r="W970" s="22">
        <v>7.669172932330827</v>
      </c>
    </row>
    <row r="971" spans="1:23" ht="11.25">
      <c r="A971" s="19">
        <v>35</v>
      </c>
      <c r="B971" s="20" t="s">
        <v>970</v>
      </c>
      <c r="C971" s="19">
        <v>339</v>
      </c>
      <c r="D971" s="20" t="s">
        <v>24</v>
      </c>
      <c r="E971" s="21">
        <v>111.42</v>
      </c>
      <c r="F971" s="22">
        <v>25.628593979028082</v>
      </c>
      <c r="G971" s="22">
        <v>18.077622865017993</v>
      </c>
      <c r="H971" s="23">
        <v>890</v>
      </c>
      <c r="I971" s="22">
        <v>30.116959064327474</v>
      </c>
      <c r="J971" s="22">
        <v>27.04768590237134</v>
      </c>
      <c r="K971" s="23">
        <v>3217</v>
      </c>
      <c r="L971" s="22">
        <v>5.475409836065581</v>
      </c>
      <c r="M971" s="22">
        <v>6.131862992485004</v>
      </c>
      <c r="N971" s="22">
        <v>12.519101123595505</v>
      </c>
      <c r="O971" s="22">
        <v>12.966374269005849</v>
      </c>
      <c r="P971" s="22">
        <v>56.17977528089888</v>
      </c>
      <c r="Q971" s="22">
        <v>54.09356725146199</v>
      </c>
      <c r="R971" s="22">
        <v>34.634752875349704</v>
      </c>
      <c r="S971" s="22">
        <v>29.078688524590167</v>
      </c>
      <c r="T971" s="23">
        <v>8214</v>
      </c>
      <c r="U971" s="22">
        <v>-16.029441831936207</v>
      </c>
      <c r="V971" s="22">
        <v>5.955056179775281</v>
      </c>
      <c r="W971" s="22">
        <v>2.631578947368421</v>
      </c>
    </row>
    <row r="972" spans="1:23" ht="11.25">
      <c r="A972" s="19">
        <v>36</v>
      </c>
      <c r="B972" s="20" t="s">
        <v>971</v>
      </c>
      <c r="C972" s="19">
        <v>340</v>
      </c>
      <c r="D972" s="20" t="s">
        <v>149</v>
      </c>
      <c r="E972" s="21">
        <v>111.23</v>
      </c>
      <c r="F972" s="22">
        <v>0</v>
      </c>
      <c r="G972" s="22">
        <v>24.853839077918096</v>
      </c>
      <c r="H972" s="23">
        <v>1293</v>
      </c>
      <c r="I972" s="22">
        <v>23.495702005730656</v>
      </c>
      <c r="J972" s="22">
        <v>17.997986737429763</v>
      </c>
      <c r="K972" s="23"/>
      <c r="L972" s="22"/>
      <c r="M972" s="22"/>
      <c r="N972" s="22">
        <v>8.60247486465584</v>
      </c>
      <c r="O972" s="22">
        <v>10.623686723973258</v>
      </c>
      <c r="P972" s="22">
        <v>1.237432327919567</v>
      </c>
      <c r="Q972" s="22">
        <v>21.20343839541547</v>
      </c>
      <c r="R972" s="22"/>
      <c r="S972" s="22">
        <v>35.3560076287349</v>
      </c>
      <c r="T972" s="23">
        <v>2182</v>
      </c>
      <c r="U972" s="22">
        <v>-9.72279685560612</v>
      </c>
      <c r="V972" s="22">
        <v>5.2590873936581595</v>
      </c>
      <c r="W972" s="22"/>
    </row>
    <row r="973" spans="1:23" ht="11.25">
      <c r="A973" s="19">
        <v>37</v>
      </c>
      <c r="B973" s="20" t="s">
        <v>972</v>
      </c>
      <c r="C973" s="19">
        <v>350</v>
      </c>
      <c r="D973" s="20" t="s">
        <v>24</v>
      </c>
      <c r="E973" s="21">
        <v>108.16</v>
      </c>
      <c r="F973" s="22">
        <v>22.992949738458044</v>
      </c>
      <c r="G973" s="22">
        <v>-0.394427140487541</v>
      </c>
      <c r="H973" s="23">
        <v>447</v>
      </c>
      <c r="I973" s="22">
        <v>35.0453172205438</v>
      </c>
      <c r="J973" s="22">
        <v>15.25016537154793</v>
      </c>
      <c r="K973" s="23">
        <v>2700</v>
      </c>
      <c r="L973" s="22">
        <v>-8.629441624365485</v>
      </c>
      <c r="M973" s="22">
        <v>-4.5005896462679935</v>
      </c>
      <c r="N973" s="22">
        <v>24.196868008948545</v>
      </c>
      <c r="O973" s="22">
        <v>26.56797583081571</v>
      </c>
      <c r="P973" s="22">
        <v>-18.344519015659955</v>
      </c>
      <c r="Q973" s="22">
        <v>0.3021148036253776</v>
      </c>
      <c r="R973" s="22">
        <v>40.05925925925926</v>
      </c>
      <c r="S973" s="22">
        <v>29.759729272419627</v>
      </c>
      <c r="T973" s="23">
        <v>2631</v>
      </c>
      <c r="U973" s="22">
        <v>166.29554655870447</v>
      </c>
      <c r="V973" s="22">
        <v>4.697986577181208</v>
      </c>
      <c r="W973" s="22">
        <v>17.82477341389728</v>
      </c>
    </row>
    <row r="974" spans="1:23" ht="11.25">
      <c r="A974" s="19">
        <v>38</v>
      </c>
      <c r="B974" s="20" t="s">
        <v>973</v>
      </c>
      <c r="C974" s="19">
        <v>366</v>
      </c>
      <c r="D974" s="20" t="s">
        <v>24</v>
      </c>
      <c r="E974" s="21">
        <v>103.49</v>
      </c>
      <c r="F974" s="22">
        <v>-4.652662612861624</v>
      </c>
      <c r="G974" s="22">
        <v>-7.575455674285991</v>
      </c>
      <c r="H974" s="23">
        <v>215</v>
      </c>
      <c r="I974" s="22">
        <v>93.69369369369369</v>
      </c>
      <c r="J974" s="22">
        <v>18.25831931888913</v>
      </c>
      <c r="K974" s="23">
        <v>755</v>
      </c>
      <c r="L974" s="22">
        <v>4.426002766251735</v>
      </c>
      <c r="M974" s="22">
        <v>-12.551774089779588</v>
      </c>
      <c r="N974" s="22">
        <v>48.13488372093023</v>
      </c>
      <c r="O974" s="22">
        <v>97.78378378378379</v>
      </c>
      <c r="P974" s="22">
        <v>-56.27906976744186</v>
      </c>
      <c r="Q974" s="22">
        <v>-113.51351351351352</v>
      </c>
      <c r="R974" s="22">
        <v>137.0728476821192</v>
      </c>
      <c r="S974" s="22">
        <v>150.12448132780085</v>
      </c>
      <c r="T974" s="23">
        <v>629</v>
      </c>
      <c r="U974" s="22">
        <v>-10.014306151645203</v>
      </c>
      <c r="V974" s="22">
        <v>10.69767441860465</v>
      </c>
      <c r="W974" s="22">
        <v>9.90990990990991</v>
      </c>
    </row>
    <row r="975" spans="1:23" ht="11.25">
      <c r="A975" s="19">
        <v>39</v>
      </c>
      <c r="B975" s="20" t="s">
        <v>974</v>
      </c>
      <c r="C975" s="19">
        <v>371</v>
      </c>
      <c r="D975" s="20" t="s">
        <v>24</v>
      </c>
      <c r="E975" s="21">
        <v>100.64</v>
      </c>
      <c r="F975" s="22">
        <v>-1.478218306412149</v>
      </c>
      <c r="G975" s="22">
        <v>-4.831728694126247</v>
      </c>
      <c r="H975" s="23">
        <v>247</v>
      </c>
      <c r="I975" s="22">
        <v>-1.9841269841269882</v>
      </c>
      <c r="J975" s="22">
        <v>10.11379780114079</v>
      </c>
      <c r="K975" s="23">
        <v>875</v>
      </c>
      <c r="L975" s="22">
        <v>-7.991587802313349</v>
      </c>
      <c r="M975" s="22">
        <v>-7.316280639103545</v>
      </c>
      <c r="N975" s="22">
        <v>40.744939271255056</v>
      </c>
      <c r="O975" s="22">
        <v>40.535714285714285</v>
      </c>
      <c r="P975" s="22">
        <v>7.28744939271255</v>
      </c>
      <c r="Q975" s="22">
        <v>12.698412698412698</v>
      </c>
      <c r="R975" s="22">
        <v>115.01714285714286</v>
      </c>
      <c r="S975" s="22">
        <v>107.41324921135647</v>
      </c>
      <c r="T975" s="23">
        <v>863</v>
      </c>
      <c r="U975" s="22">
        <v>-35.11278195488722</v>
      </c>
      <c r="V975" s="22">
        <v>1.6194331983805668</v>
      </c>
      <c r="W975" s="22">
        <v>3.1746031746031744</v>
      </c>
    </row>
    <row r="976" spans="1:23" ht="11.25">
      <c r="A976" s="19">
        <v>40</v>
      </c>
      <c r="B976" s="20" t="s">
        <v>975</v>
      </c>
      <c r="C976" s="19">
        <v>374</v>
      </c>
      <c r="D976" s="20" t="s">
        <v>24</v>
      </c>
      <c r="E976" s="21">
        <v>100.25</v>
      </c>
      <c r="F976" s="22">
        <v>5.238295192105813</v>
      </c>
      <c r="G976" s="22">
        <v>-3.3645504128297254</v>
      </c>
      <c r="H976" s="23">
        <v>509</v>
      </c>
      <c r="I976" s="22">
        <v>12.114537444933916</v>
      </c>
      <c r="J976" s="22">
        <v>-2.6082743169343003</v>
      </c>
      <c r="K976" s="23">
        <v>1336</v>
      </c>
      <c r="L976" s="22">
        <v>-9.79068197164078</v>
      </c>
      <c r="M976" s="22">
        <v>-13.468825386850147</v>
      </c>
      <c r="N976" s="22">
        <v>19.69548133595285</v>
      </c>
      <c r="O976" s="22">
        <v>20.98237885462555</v>
      </c>
      <c r="P976" s="22">
        <v>16.50294695481336</v>
      </c>
      <c r="Q976" s="22">
        <v>3.0837004405286343</v>
      </c>
      <c r="R976" s="22">
        <v>75.03742514970061</v>
      </c>
      <c r="S976" s="22">
        <v>64.32140445644835</v>
      </c>
      <c r="T976" s="23">
        <v>2743</v>
      </c>
      <c r="U976" s="22">
        <v>11.097610368570265</v>
      </c>
      <c r="V976" s="22">
        <v>3.9292730844793713</v>
      </c>
      <c r="W976" s="22">
        <v>1.1013215859030838</v>
      </c>
    </row>
    <row r="977" spans="1:23" ht="11.25">
      <c r="A977" s="19">
        <v>41</v>
      </c>
      <c r="B977" s="20" t="s">
        <v>976</v>
      </c>
      <c r="C977" s="19">
        <v>381</v>
      </c>
      <c r="D977" s="20" t="s">
        <v>55</v>
      </c>
      <c r="E977" s="21">
        <v>98.22</v>
      </c>
      <c r="F977" s="22">
        <v>19.17010434360591</v>
      </c>
      <c r="G977" s="22">
        <v>20.61158143673174</v>
      </c>
      <c r="H977" s="23">
        <v>544</v>
      </c>
      <c r="I977" s="22">
        <v>-12.25806451612903</v>
      </c>
      <c r="J977" s="22">
        <v>6.135947428213662</v>
      </c>
      <c r="K977" s="23">
        <v>2214</v>
      </c>
      <c r="L977" s="22">
        <v>15.492957746478876</v>
      </c>
      <c r="M977" s="22">
        <v>11.550702520994793</v>
      </c>
      <c r="N977" s="22">
        <v>18.05514705882353</v>
      </c>
      <c r="O977" s="22">
        <v>13.293548387096774</v>
      </c>
      <c r="P977" s="22">
        <v>8.823529411764707</v>
      </c>
      <c r="Q977" s="22">
        <v>18.064516129032256</v>
      </c>
      <c r="R977" s="22">
        <v>44.363143631436316</v>
      </c>
      <c r="S977" s="22">
        <v>42.99426186750131</v>
      </c>
      <c r="T977" s="23">
        <v>622</v>
      </c>
      <c r="U977" s="22">
        <v>-46.37931034482759</v>
      </c>
      <c r="V977" s="22">
        <v>8.088235294117647</v>
      </c>
      <c r="W977" s="22">
        <v>9.516129032258064</v>
      </c>
    </row>
    <row r="978" spans="1:23" ht="11.25">
      <c r="A978" s="19">
        <v>42</v>
      </c>
      <c r="B978" s="20" t="s">
        <v>977</v>
      </c>
      <c r="C978" s="19">
        <v>418</v>
      </c>
      <c r="D978" s="20" t="s">
        <v>24</v>
      </c>
      <c r="E978" s="21">
        <v>88.91</v>
      </c>
      <c r="F978" s="22">
        <v>13.812083973374278</v>
      </c>
      <c r="G978" s="22">
        <v>14.550930263350303</v>
      </c>
      <c r="H978" s="23">
        <v>996</v>
      </c>
      <c r="I978" s="22">
        <v>10.789766407119018</v>
      </c>
      <c r="J978" s="22">
        <v>17.689949381877867</v>
      </c>
      <c r="K978" s="23">
        <v>6000</v>
      </c>
      <c r="L978" s="22">
        <v>3.4482758620689724</v>
      </c>
      <c r="M978" s="22">
        <v>0.5618095410112822</v>
      </c>
      <c r="N978" s="22">
        <v>8.926706827309236</v>
      </c>
      <c r="O978" s="22">
        <v>8.689655172413794</v>
      </c>
      <c r="P978" s="22">
        <v>15.76305220883534</v>
      </c>
      <c r="Q978" s="22">
        <v>11.345939933259176</v>
      </c>
      <c r="R978" s="22">
        <v>14.818333333333333</v>
      </c>
      <c r="S978" s="22">
        <v>13.46896551724138</v>
      </c>
      <c r="T978" s="23">
        <v>2116</v>
      </c>
      <c r="U978" s="22">
        <v>-10.33898305084746</v>
      </c>
      <c r="V978" s="22">
        <v>11.546184738955825</v>
      </c>
      <c r="W978" s="22">
        <v>8.120133481646272</v>
      </c>
    </row>
    <row r="979" spans="1:23" ht="11.25">
      <c r="A979" s="19">
        <v>43</v>
      </c>
      <c r="B979" s="20" t="s">
        <v>978</v>
      </c>
      <c r="C979" s="19">
        <v>428</v>
      </c>
      <c r="D979" s="20" t="s">
        <v>24</v>
      </c>
      <c r="E979" s="21">
        <v>86</v>
      </c>
      <c r="F979" s="22">
        <v>-6.53189870666232</v>
      </c>
      <c r="G979" s="22">
        <v>-15.851325410185302</v>
      </c>
      <c r="H979" s="23">
        <v>162</v>
      </c>
      <c r="I979" s="22">
        <v>-12.432432432432428</v>
      </c>
      <c r="J979" s="22">
        <v>5.490166075087788</v>
      </c>
      <c r="K979" s="23">
        <v>720</v>
      </c>
      <c r="L979" s="22">
        <v>-7.455012853470433</v>
      </c>
      <c r="M979" s="22">
        <v>-8.373967292582096</v>
      </c>
      <c r="N979" s="22">
        <v>53.086419753086425</v>
      </c>
      <c r="O979" s="22">
        <v>49.73513513513514</v>
      </c>
      <c r="P979" s="22">
        <v>-65.4320987654321</v>
      </c>
      <c r="Q979" s="22">
        <v>-14.054054054054054</v>
      </c>
      <c r="R979" s="22">
        <v>119.44444444444446</v>
      </c>
      <c r="S979" s="22">
        <v>118.26478149100257</v>
      </c>
      <c r="T979" s="23">
        <v>137</v>
      </c>
      <c r="U979" s="22">
        <v>-65.05102040816327</v>
      </c>
      <c r="V979" s="22">
        <v>41.358024691358025</v>
      </c>
      <c r="W979" s="22">
        <v>9.18918918918919</v>
      </c>
    </row>
    <row r="980" spans="1:23" ht="11.25">
      <c r="A980" s="19">
        <v>44</v>
      </c>
      <c r="B980" s="20" t="s">
        <v>979</v>
      </c>
      <c r="C980" s="19">
        <v>430</v>
      </c>
      <c r="D980" s="20" t="s">
        <v>24</v>
      </c>
      <c r="E980" s="21">
        <v>85.81</v>
      </c>
      <c r="F980" s="22">
        <v>35.1125806959534</v>
      </c>
      <c r="G980" s="22">
        <v>46.78985317117592</v>
      </c>
      <c r="H980" s="23">
        <v>361</v>
      </c>
      <c r="I980" s="22">
        <v>-6.718346253229979</v>
      </c>
      <c r="J980" s="22">
        <v>32.83998779456785</v>
      </c>
      <c r="K980" s="23">
        <v>651</v>
      </c>
      <c r="L980" s="22">
        <v>10.71428571428572</v>
      </c>
      <c r="M980" s="22">
        <v>21.38355937150982</v>
      </c>
      <c r="N980" s="22">
        <v>23.770083102493075</v>
      </c>
      <c r="O980" s="22">
        <v>16.410852713178294</v>
      </c>
      <c r="P980" s="22">
        <v>13.573407202216067</v>
      </c>
      <c r="Q980" s="22">
        <v>23.772609819121445</v>
      </c>
      <c r="R980" s="22">
        <v>131.8125960061444</v>
      </c>
      <c r="S980" s="22">
        <v>108.01020408163265</v>
      </c>
      <c r="T980" s="23">
        <v>1659</v>
      </c>
      <c r="U980" s="22">
        <v>28.20710973724885</v>
      </c>
      <c r="V980" s="22">
        <v>4.7091412742382275</v>
      </c>
      <c r="W980" s="22">
        <v>4.3927648578811365</v>
      </c>
    </row>
    <row r="981" spans="1:23" ht="11.25">
      <c r="A981" s="19">
        <v>45</v>
      </c>
      <c r="B981" s="20" t="s">
        <v>980</v>
      </c>
      <c r="C981" s="19">
        <v>442</v>
      </c>
      <c r="D981" s="20" t="s">
        <v>24</v>
      </c>
      <c r="E981" s="21">
        <v>80.89</v>
      </c>
      <c r="F981" s="22">
        <v>4.902087926338994</v>
      </c>
      <c r="G981" s="22">
        <v>3.6128584436422084</v>
      </c>
      <c r="H981" s="23">
        <v>179</v>
      </c>
      <c r="I981" s="22">
        <v>-6.282722513089</v>
      </c>
      <c r="J981" s="22">
        <v>-2.646754644540439</v>
      </c>
      <c r="K981" s="23">
        <v>909</v>
      </c>
      <c r="L981" s="22">
        <v>-9.82142857142857</v>
      </c>
      <c r="M981" s="22">
        <v>-5.378886666079497</v>
      </c>
      <c r="N981" s="22">
        <v>45.18994413407821</v>
      </c>
      <c r="O981" s="22">
        <v>40.3717277486911</v>
      </c>
      <c r="P981" s="22">
        <v>-27.37430167597765</v>
      </c>
      <c r="Q981" s="22">
        <v>-25.13089005235602</v>
      </c>
      <c r="R981" s="22">
        <v>88.987898789879</v>
      </c>
      <c r="S981" s="22">
        <v>76.49801587301587</v>
      </c>
      <c r="T981" s="23">
        <v>553</v>
      </c>
      <c r="U981" s="22">
        <v>30.117647058823536</v>
      </c>
      <c r="V981" s="22">
        <v>5.58659217877095</v>
      </c>
      <c r="W981" s="22">
        <v>4.712041884816754</v>
      </c>
    </row>
    <row r="982" spans="1:23" ht="11.25">
      <c r="A982" s="19">
        <v>46</v>
      </c>
      <c r="B982" s="20" t="s">
        <v>981</v>
      </c>
      <c r="C982" s="19">
        <v>448</v>
      </c>
      <c r="D982" s="20" t="s">
        <v>24</v>
      </c>
      <c r="E982" s="21">
        <v>80.47</v>
      </c>
      <c r="F982" s="22">
        <v>2.0286547483200135</v>
      </c>
      <c r="G982" s="22">
        <v>2.5706921313150666</v>
      </c>
      <c r="H982" s="23">
        <v>787</v>
      </c>
      <c r="I982" s="22">
        <v>9.610027855153213</v>
      </c>
      <c r="J982" s="22">
        <v>12.549927144396111</v>
      </c>
      <c r="K982" s="23">
        <v>4336</v>
      </c>
      <c r="L982" s="22">
        <v>9.96703018006595</v>
      </c>
      <c r="M982" s="22">
        <v>8.732067012941647</v>
      </c>
      <c r="N982" s="22">
        <v>10.224904701397712</v>
      </c>
      <c r="O982" s="22">
        <v>10.984679665738161</v>
      </c>
      <c r="P982" s="22">
        <v>35.324015247776366</v>
      </c>
      <c r="Q982" s="22">
        <v>30.779944289693596</v>
      </c>
      <c r="R982" s="22">
        <v>18.558579335793358</v>
      </c>
      <c r="S982" s="22">
        <v>20.00253613999493</v>
      </c>
      <c r="T982" s="23">
        <v>5815</v>
      </c>
      <c r="U982" s="22">
        <v>6.5603811618105246</v>
      </c>
      <c r="V982" s="22">
        <v>8.259212198221093</v>
      </c>
      <c r="W982" s="22">
        <v>7.520891364902507</v>
      </c>
    </row>
    <row r="983" spans="1:23" ht="11.25">
      <c r="A983" s="19">
        <v>47</v>
      </c>
      <c r="B983" s="20" t="s">
        <v>982</v>
      </c>
      <c r="C983" s="19">
        <v>454</v>
      </c>
      <c r="D983" s="20" t="s">
        <v>24</v>
      </c>
      <c r="E983" s="21">
        <v>79.43</v>
      </c>
      <c r="F983" s="22">
        <v>-0.7497188554292045</v>
      </c>
      <c r="G983" s="22">
        <v>11.332319969489824</v>
      </c>
      <c r="H983" s="23">
        <v>1069</v>
      </c>
      <c r="I983" s="22">
        <v>-0.4655493482309092</v>
      </c>
      <c r="J983" s="22">
        <v>5.168916089834785</v>
      </c>
      <c r="K983" s="23">
        <v>10539</v>
      </c>
      <c r="L983" s="22">
        <v>2.072639225181594</v>
      </c>
      <c r="M983" s="22">
        <v>3.267220745702182</v>
      </c>
      <c r="N983" s="22">
        <v>7.430308699719365</v>
      </c>
      <c r="O983" s="22">
        <v>7.451582867783984</v>
      </c>
      <c r="P983" s="22">
        <v>12.815715622076706</v>
      </c>
      <c r="Q983" s="22">
        <v>11.824953445065177</v>
      </c>
      <c r="R983" s="22">
        <v>7.5367681943258376</v>
      </c>
      <c r="S983" s="22">
        <v>7.751089588377724</v>
      </c>
      <c r="T983" s="23">
        <v>1707</v>
      </c>
      <c r="U983" s="22">
        <v>47.79220779220778</v>
      </c>
      <c r="V983" s="22">
        <v>3.648269410664172</v>
      </c>
      <c r="W983" s="22">
        <v>6.424581005586592</v>
      </c>
    </row>
    <row r="984" spans="1:23" ht="11.25">
      <c r="A984" s="19">
        <v>48</v>
      </c>
      <c r="B984" s="20" t="s">
        <v>983</v>
      </c>
      <c r="C984" s="19">
        <v>461</v>
      </c>
      <c r="D984" s="20" t="s">
        <v>24</v>
      </c>
      <c r="E984" s="21">
        <v>78.45</v>
      </c>
      <c r="F984" s="22">
        <v>14.911381280210945</v>
      </c>
      <c r="G984" s="22">
        <v>2.730199122837651</v>
      </c>
      <c r="H984" s="23">
        <v>364</v>
      </c>
      <c r="I984" s="22">
        <v>-2.4128686327077764</v>
      </c>
      <c r="J984" s="22">
        <v>37.83585180489626</v>
      </c>
      <c r="K984" s="23">
        <v>1631</v>
      </c>
      <c r="L984" s="22">
        <v>-13.520678685047717</v>
      </c>
      <c r="M984" s="22">
        <v>12.746715668547992</v>
      </c>
      <c r="N984" s="22">
        <v>21.552197802197803</v>
      </c>
      <c r="O984" s="22">
        <v>18.302949061662197</v>
      </c>
      <c r="P984" s="22">
        <v>-25.274725274725274</v>
      </c>
      <c r="Q984" s="22">
        <v>-13.672922252010725</v>
      </c>
      <c r="R984" s="22">
        <v>48.099325567136724</v>
      </c>
      <c r="S984" s="22">
        <v>36.198303287380696</v>
      </c>
      <c r="T984" s="23">
        <v>232</v>
      </c>
      <c r="U984" s="22">
        <v>-69.18990703851262</v>
      </c>
      <c r="V984" s="22">
        <v>3.571428571428571</v>
      </c>
      <c r="W984" s="22">
        <v>5.630026809651475</v>
      </c>
    </row>
    <row r="985" spans="1:23" ht="11.25">
      <c r="A985" s="19">
        <v>49</v>
      </c>
      <c r="B985" s="20" t="s">
        <v>984</v>
      </c>
      <c r="C985" s="19">
        <v>468</v>
      </c>
      <c r="D985" s="20" t="s">
        <v>36</v>
      </c>
      <c r="E985" s="21">
        <v>77.09</v>
      </c>
      <c r="F985" s="22">
        <v>9.955783768364013</v>
      </c>
      <c r="G985" s="22">
        <v>8.24614782266555</v>
      </c>
      <c r="H985" s="23">
        <v>1122</v>
      </c>
      <c r="I985" s="22">
        <v>6.149479659413437</v>
      </c>
      <c r="J985" s="22">
        <v>3.7046647964156243</v>
      </c>
      <c r="K985" s="23"/>
      <c r="L985" s="22"/>
      <c r="M985" s="22"/>
      <c r="N985" s="22">
        <v>6.8707664884135475</v>
      </c>
      <c r="O985" s="22">
        <v>6.6329233680227055</v>
      </c>
      <c r="P985" s="22">
        <v>6.327985739750446</v>
      </c>
      <c r="Q985" s="22">
        <v>7.28476821192053</v>
      </c>
      <c r="R985" s="22"/>
      <c r="S985" s="22">
        <v>7.071104387291982</v>
      </c>
      <c r="T985" s="23">
        <v>1356</v>
      </c>
      <c r="U985" s="22">
        <v>10.513447432762835</v>
      </c>
      <c r="V985" s="22">
        <v>7.308377896613191</v>
      </c>
      <c r="W985" s="22">
        <v>5.7710501419110685</v>
      </c>
    </row>
    <row r="986" spans="1:23" ht="11.25">
      <c r="A986" s="19">
        <v>50</v>
      </c>
      <c r="B986" s="20" t="s">
        <v>985</v>
      </c>
      <c r="C986" s="19">
        <v>473</v>
      </c>
      <c r="D986" s="20" t="s">
        <v>24</v>
      </c>
      <c r="E986" s="21">
        <v>76.09</v>
      </c>
      <c r="F986" s="22">
        <v>-6.373815676141248</v>
      </c>
      <c r="G986" s="22">
        <v>3.374038203531615</v>
      </c>
      <c r="H986" s="23">
        <v>499</v>
      </c>
      <c r="I986" s="22">
        <v>2.8865979381443196</v>
      </c>
      <c r="J986" s="22">
        <v>10.088760285483778</v>
      </c>
      <c r="K986" s="23">
        <v>923</v>
      </c>
      <c r="L986" s="22">
        <v>8.972845336481704</v>
      </c>
      <c r="M986" s="22">
        <v>7.644041193356088</v>
      </c>
      <c r="N986" s="22">
        <v>15.248496993987976</v>
      </c>
      <c r="O986" s="22">
        <v>16.756701030927836</v>
      </c>
      <c r="P986" s="22">
        <v>36.67334669338677</v>
      </c>
      <c r="Q986" s="22">
        <v>39.175257731958766</v>
      </c>
      <c r="R986" s="22">
        <v>82.4377031419285</v>
      </c>
      <c r="S986" s="22">
        <v>95.95041322314049</v>
      </c>
      <c r="T986" s="23">
        <v>2310</v>
      </c>
      <c r="U986" s="22">
        <v>-10.81081081081081</v>
      </c>
      <c r="V986" s="22">
        <v>4.809619238476954</v>
      </c>
      <c r="W986" s="22">
        <v>4.536082474226804</v>
      </c>
    </row>
    <row r="987" spans="1:23" ht="11.25">
      <c r="A987" s="19">
        <v>51</v>
      </c>
      <c r="B987" s="20" t="s">
        <v>986</v>
      </c>
      <c r="C987" s="19">
        <v>476</v>
      </c>
      <c r="D987" s="20" t="s">
        <v>24</v>
      </c>
      <c r="E987" s="21">
        <v>75.47</v>
      </c>
      <c r="F987" s="22">
        <v>12.423655593624328</v>
      </c>
      <c r="G987" s="22">
        <v>59.15593386066662</v>
      </c>
      <c r="H987" s="23">
        <v>336</v>
      </c>
      <c r="I987" s="22">
        <v>4.672897196261672</v>
      </c>
      <c r="J987" s="22">
        <v>38.672254870126935</v>
      </c>
      <c r="K987" s="23">
        <v>1094</v>
      </c>
      <c r="L987" s="22">
        <v>17.381974248927044</v>
      </c>
      <c r="M987" s="22">
        <v>42.38340372174856</v>
      </c>
      <c r="N987" s="22">
        <v>22.461309523809522</v>
      </c>
      <c r="O987" s="22">
        <v>20.91277258566978</v>
      </c>
      <c r="P987" s="22">
        <v>-6.845238095238096</v>
      </c>
      <c r="Q987" s="22">
        <v>-12.461059190031152</v>
      </c>
      <c r="R987" s="22">
        <v>68.98537477148079</v>
      </c>
      <c r="S987" s="22">
        <v>72.02789699570815</v>
      </c>
      <c r="T987" s="23">
        <v>653</v>
      </c>
      <c r="U987" s="22">
        <v>23.440453686200378</v>
      </c>
      <c r="V987" s="22">
        <v>2.6785714285714284</v>
      </c>
      <c r="W987" s="22">
        <v>2.1806853582554515</v>
      </c>
    </row>
    <row r="988" spans="1:23" ht="11.25">
      <c r="A988" s="19">
        <v>52</v>
      </c>
      <c r="B988" s="20" t="s">
        <v>987</v>
      </c>
      <c r="C988" s="19">
        <v>478</v>
      </c>
      <c r="D988" s="20" t="s">
        <v>149</v>
      </c>
      <c r="E988" s="21">
        <v>75.04</v>
      </c>
      <c r="F988" s="22">
        <v>15.35741737125289</v>
      </c>
      <c r="G988" s="22">
        <v>-8.575952180459034</v>
      </c>
      <c r="H988" s="23">
        <v>479</v>
      </c>
      <c r="I988" s="22">
        <v>-19.08783783783784</v>
      </c>
      <c r="J988" s="22">
        <v>4.896856156967466</v>
      </c>
      <c r="K988" s="23"/>
      <c r="L988" s="22"/>
      <c r="M988" s="22"/>
      <c r="N988" s="22">
        <v>15.66597077244259</v>
      </c>
      <c r="O988" s="22">
        <v>10.988175675675675</v>
      </c>
      <c r="P988" s="22">
        <v>-37.36951983298539</v>
      </c>
      <c r="Q988" s="22">
        <v>2.5337837837837838</v>
      </c>
      <c r="R988" s="22"/>
      <c r="S988" s="22">
        <v>17.29593193299654</v>
      </c>
      <c r="T988" s="23">
        <v>764</v>
      </c>
      <c r="U988" s="22">
        <v>21.462639109697925</v>
      </c>
      <c r="V988" s="22">
        <v>9.394572025052192</v>
      </c>
      <c r="W988" s="22">
        <v>11.993243243243242</v>
      </c>
    </row>
    <row r="989" spans="1:23" ht="11.25">
      <c r="A989" s="19">
        <v>53</v>
      </c>
      <c r="B989" s="20" t="s">
        <v>988</v>
      </c>
      <c r="C989" s="19">
        <v>487</v>
      </c>
      <c r="D989" s="20" t="s">
        <v>24</v>
      </c>
      <c r="E989" s="21">
        <v>74.09</v>
      </c>
      <c r="F989" s="22">
        <v>13.149053145998767</v>
      </c>
      <c r="G989" s="22">
        <v>18.789788332438984</v>
      </c>
      <c r="H989" s="23">
        <v>427</v>
      </c>
      <c r="I989" s="22">
        <v>-2.733485193621865</v>
      </c>
      <c r="J989" s="22">
        <v>13.375726995706927</v>
      </c>
      <c r="K989" s="23">
        <v>2816</v>
      </c>
      <c r="L989" s="22">
        <v>9.23196276183087</v>
      </c>
      <c r="M989" s="22"/>
      <c r="N989" s="22">
        <v>17.35128805620609</v>
      </c>
      <c r="O989" s="22">
        <v>14.915717539863326</v>
      </c>
      <c r="P989" s="22">
        <v>6.323185011709602</v>
      </c>
      <c r="Q989" s="22">
        <v>16.62870159453303</v>
      </c>
      <c r="R989" s="22">
        <v>26.310369318181817</v>
      </c>
      <c r="S989" s="22">
        <v>25.399534522885958</v>
      </c>
      <c r="T989" s="23">
        <v>679</v>
      </c>
      <c r="U989" s="22">
        <v>-17.796610169491522</v>
      </c>
      <c r="V989" s="22">
        <v>6.791569086651054</v>
      </c>
      <c r="W989" s="22">
        <v>6.150341685649203</v>
      </c>
    </row>
    <row r="990" spans="1:23" ht="11.25">
      <c r="A990" s="19">
        <v>54</v>
      </c>
      <c r="B990" s="20" t="s">
        <v>989</v>
      </c>
      <c r="C990" s="19">
        <v>492</v>
      </c>
      <c r="D990" s="20" t="s">
        <v>149</v>
      </c>
      <c r="E990" s="21">
        <v>73.03</v>
      </c>
      <c r="F990" s="22">
        <v>38.26202196137827</v>
      </c>
      <c r="G990" s="22">
        <v>38.902991160650835</v>
      </c>
      <c r="H990" s="23">
        <v>699</v>
      </c>
      <c r="I990" s="22">
        <v>42.94478527607362</v>
      </c>
      <c r="J990" s="22">
        <v>46.34934090568699</v>
      </c>
      <c r="K990" s="23">
        <v>1129</v>
      </c>
      <c r="L990" s="22">
        <v>12.450199203187239</v>
      </c>
      <c r="M990" s="22">
        <v>19.8995483926357</v>
      </c>
      <c r="N990" s="22">
        <v>10.447782546494993</v>
      </c>
      <c r="O990" s="22">
        <v>10.80163599182004</v>
      </c>
      <c r="P990" s="22">
        <v>8.583690987124463</v>
      </c>
      <c r="Q990" s="22">
        <v>13.0879345603272</v>
      </c>
      <c r="R990" s="22">
        <v>64.68556244464126</v>
      </c>
      <c r="S990" s="22">
        <v>52.60956175298804</v>
      </c>
      <c r="T990" s="23">
        <v>782</v>
      </c>
      <c r="U990" s="22"/>
      <c r="V990" s="22">
        <v>3.1473533619456364</v>
      </c>
      <c r="W990" s="22">
        <v>1.8404907975460123</v>
      </c>
    </row>
    <row r="991" spans="1:23" ht="11.25">
      <c r="A991" s="19">
        <v>55</v>
      </c>
      <c r="B991" s="20" t="s">
        <v>990</v>
      </c>
      <c r="C991" s="19">
        <v>496</v>
      </c>
      <c r="D991" s="20" t="s">
        <v>149</v>
      </c>
      <c r="E991" s="21">
        <v>71.9</v>
      </c>
      <c r="F991" s="22">
        <v>7.77994303702596</v>
      </c>
      <c r="G991" s="22">
        <v>30.181171859992475</v>
      </c>
      <c r="H991" s="23">
        <v>2223</v>
      </c>
      <c r="I991" s="22">
        <v>5.405405405405395</v>
      </c>
      <c r="J991" s="22">
        <v>19.155666203740207</v>
      </c>
      <c r="K991" s="23">
        <v>29039</v>
      </c>
      <c r="L991" s="22">
        <v>-16.19094346157176</v>
      </c>
      <c r="M991" s="22">
        <v>17.021725833670608</v>
      </c>
      <c r="N991" s="22">
        <v>3.2343679712100766</v>
      </c>
      <c r="O991" s="22">
        <v>3.1631104788999527</v>
      </c>
      <c r="P991" s="22">
        <v>-5.128205128205128</v>
      </c>
      <c r="Q991" s="22">
        <v>5.547652916073969</v>
      </c>
      <c r="R991" s="22">
        <v>2.4759805778435897</v>
      </c>
      <c r="S991" s="22">
        <v>1.9253080896995582</v>
      </c>
      <c r="T991" s="23">
        <v>3378</v>
      </c>
      <c r="U991" s="22">
        <v>28.294720850740607</v>
      </c>
      <c r="V991" s="22">
        <v>18.128654970760234</v>
      </c>
      <c r="W991" s="22">
        <v>34.89805595068753</v>
      </c>
    </row>
    <row r="992" spans="1:23" ht="11.25">
      <c r="A992" s="19">
        <v>56</v>
      </c>
      <c r="B992" s="20" t="s">
        <v>991</v>
      </c>
      <c r="C992" s="19">
        <v>501</v>
      </c>
      <c r="D992" s="20" t="s">
        <v>149</v>
      </c>
      <c r="E992" s="21">
        <v>71.24</v>
      </c>
      <c r="F992" s="22">
        <v>15.98827743406055</v>
      </c>
      <c r="G992" s="22">
        <v>21.07343039991434</v>
      </c>
      <c r="H992" s="23">
        <v>770</v>
      </c>
      <c r="I992" s="22">
        <v>-30.568079350766453</v>
      </c>
      <c r="J992" s="22">
        <v>17.6367980107184</v>
      </c>
      <c r="K992" s="23">
        <v>4322</v>
      </c>
      <c r="L992" s="22">
        <v>33.642547928262225</v>
      </c>
      <c r="M992" s="22">
        <v>22.363607950987774</v>
      </c>
      <c r="N992" s="22">
        <v>9.251948051948052</v>
      </c>
      <c r="O992" s="22">
        <v>5.538322813345356</v>
      </c>
      <c r="P992" s="22">
        <v>3.506493506493506</v>
      </c>
      <c r="Q992" s="22">
        <v>25.33814247069432</v>
      </c>
      <c r="R992" s="22">
        <v>16.483109671448403</v>
      </c>
      <c r="S992" s="22">
        <v>18.99196042053185</v>
      </c>
      <c r="T992" s="23">
        <v>1986</v>
      </c>
      <c r="U992" s="22"/>
      <c r="V992" s="22">
        <v>106.75324675324676</v>
      </c>
      <c r="W992" s="22">
        <v>34.89630297565374</v>
      </c>
    </row>
    <row r="993" spans="1:23" ht="11.25">
      <c r="A993" s="19">
        <v>57</v>
      </c>
      <c r="B993" s="20" t="s">
        <v>992</v>
      </c>
      <c r="C993" s="19">
        <v>523</v>
      </c>
      <c r="D993" s="20" t="s">
        <v>28</v>
      </c>
      <c r="E993" s="21">
        <v>66.86</v>
      </c>
      <c r="F993" s="22">
        <v>0.8902972687490518</v>
      </c>
      <c r="G993" s="22">
        <v>28.16279189421389</v>
      </c>
      <c r="H993" s="23">
        <v>993</v>
      </c>
      <c r="I993" s="22">
        <v>20.217917675544793</v>
      </c>
      <c r="J993" s="22">
        <v>184.76958191840143</v>
      </c>
      <c r="K993" s="23">
        <v>9096</v>
      </c>
      <c r="L993" s="22">
        <v>19.05759162303664</v>
      </c>
      <c r="M993" s="22">
        <v>41.758957600475874</v>
      </c>
      <c r="N993" s="22">
        <v>6.73313192346425</v>
      </c>
      <c r="O993" s="22">
        <v>8.023002421307506</v>
      </c>
      <c r="P993" s="22">
        <v>-7.452165156092648</v>
      </c>
      <c r="Q993" s="22">
        <v>8.837772397094431</v>
      </c>
      <c r="R993" s="22">
        <v>7.350483729111698</v>
      </c>
      <c r="S993" s="22">
        <v>8.674083769633507</v>
      </c>
      <c r="T993" s="23">
        <v>1980</v>
      </c>
      <c r="U993" s="22"/>
      <c r="V993" s="22">
        <v>74.52165156092649</v>
      </c>
      <c r="W993" s="22">
        <v>188.7409200968523</v>
      </c>
    </row>
    <row r="994" spans="1:23" ht="11.25">
      <c r="A994" s="19">
        <v>58</v>
      </c>
      <c r="B994" s="20" t="s">
        <v>993</v>
      </c>
      <c r="C994" s="19">
        <v>528</v>
      </c>
      <c r="D994" s="20" t="s">
        <v>24</v>
      </c>
      <c r="E994" s="21">
        <v>65.84</v>
      </c>
      <c r="F994" s="22">
        <v>14.683852987284451</v>
      </c>
      <c r="G994" s="22">
        <v>14.422205416438105</v>
      </c>
      <c r="H994" s="23">
        <v>509</v>
      </c>
      <c r="I994" s="22">
        <v>13.363028953229406</v>
      </c>
      <c r="J994" s="22">
        <v>21.469286577083512</v>
      </c>
      <c r="K994" s="23">
        <v>1518</v>
      </c>
      <c r="L994" s="22">
        <v>5.124653739612195</v>
      </c>
      <c r="M994" s="22">
        <v>3.9357673228761714</v>
      </c>
      <c r="N994" s="22">
        <v>12.93516699410609</v>
      </c>
      <c r="O994" s="22">
        <v>12.786191536748328</v>
      </c>
      <c r="P994" s="22">
        <v>14.734774066797643</v>
      </c>
      <c r="Q994" s="22">
        <v>16.258351893095767</v>
      </c>
      <c r="R994" s="22">
        <v>43.37285902503294</v>
      </c>
      <c r="S994" s="22">
        <v>39.757617728531855</v>
      </c>
      <c r="T994" s="23">
        <v>1531</v>
      </c>
      <c r="U994" s="22">
        <v>12.905604719764007</v>
      </c>
      <c r="V994" s="22">
        <v>2.161100196463654</v>
      </c>
      <c r="W994" s="22">
        <v>2.2271714922048997</v>
      </c>
    </row>
    <row r="995" spans="1:23" ht="11.25">
      <c r="A995" s="19">
        <v>59</v>
      </c>
      <c r="B995" s="20" t="s">
        <v>994</v>
      </c>
      <c r="C995" s="19">
        <v>529</v>
      </c>
      <c r="D995" s="20" t="s">
        <v>24</v>
      </c>
      <c r="E995" s="21">
        <v>65.79</v>
      </c>
      <c r="F995" s="22">
        <v>-5.365362485615632</v>
      </c>
      <c r="G995" s="22">
        <v>-1.8966326007161416</v>
      </c>
      <c r="H995" s="23">
        <v>1208</v>
      </c>
      <c r="I995" s="22">
        <v>-11.111111111111116</v>
      </c>
      <c r="J995" s="22">
        <v>0.3053877925483617</v>
      </c>
      <c r="K995" s="23">
        <v>8929</v>
      </c>
      <c r="L995" s="22">
        <v>-1.0527482269503508</v>
      </c>
      <c r="M995" s="22">
        <v>-2.7963882570474885</v>
      </c>
      <c r="N995" s="22">
        <v>5.446192052980133</v>
      </c>
      <c r="O995" s="22">
        <v>5.115526122148639</v>
      </c>
      <c r="P995" s="22">
        <v>-0.33112582781456956</v>
      </c>
      <c r="Q995" s="22">
        <v>7.873436350257543</v>
      </c>
      <c r="R995" s="22">
        <v>7.368126329936164</v>
      </c>
      <c r="S995" s="22">
        <v>7.703900709219858</v>
      </c>
      <c r="T995" s="23">
        <v>1675</v>
      </c>
      <c r="U995" s="22">
        <v>0.7821901323706415</v>
      </c>
      <c r="V995" s="22">
        <v>6.870860927152318</v>
      </c>
      <c r="W995" s="22">
        <v>11.846946284032377</v>
      </c>
    </row>
    <row r="996" spans="1:23" ht="11.25">
      <c r="A996" s="19">
        <v>60</v>
      </c>
      <c r="B996" s="20" t="s">
        <v>995</v>
      </c>
      <c r="C996" s="19">
        <v>533</v>
      </c>
      <c r="D996" s="20" t="s">
        <v>24</v>
      </c>
      <c r="E996" s="21">
        <v>64.38</v>
      </c>
      <c r="F996" s="22">
        <v>125.81550333216414</v>
      </c>
      <c r="G996" s="22">
        <v>85.17016168574492</v>
      </c>
      <c r="H996" s="23">
        <v>275</v>
      </c>
      <c r="I996" s="22">
        <v>66.66666666666667</v>
      </c>
      <c r="J996" s="22">
        <v>119.50939626910309</v>
      </c>
      <c r="K996" s="23">
        <v>610</v>
      </c>
      <c r="L996" s="22">
        <v>156.30252100840337</v>
      </c>
      <c r="M996" s="22"/>
      <c r="N996" s="22">
        <v>23.41090909090909</v>
      </c>
      <c r="O996" s="22">
        <v>17.27878787878788</v>
      </c>
      <c r="P996" s="22">
        <v>17.454545454545457</v>
      </c>
      <c r="Q996" s="22">
        <v>27.27272727272727</v>
      </c>
      <c r="R996" s="22">
        <v>105.54098360655736</v>
      </c>
      <c r="S996" s="22">
        <v>119.78991596638656</v>
      </c>
      <c r="T996" s="23">
        <v>132</v>
      </c>
      <c r="U996" s="22"/>
      <c r="V996" s="22">
        <v>4.7272727272727275</v>
      </c>
      <c r="W996" s="22">
        <v>6.0606060606060606</v>
      </c>
    </row>
    <row r="997" spans="1:23" ht="11.25">
      <c r="A997" s="19">
        <v>61</v>
      </c>
      <c r="B997" s="20" t="s">
        <v>996</v>
      </c>
      <c r="C997" s="19">
        <v>557</v>
      </c>
      <c r="D997" s="20" t="s">
        <v>24</v>
      </c>
      <c r="E997" s="21">
        <v>60.49</v>
      </c>
      <c r="F997" s="22">
        <v>-10.345338669038085</v>
      </c>
      <c r="G997" s="22"/>
      <c r="H997" s="23">
        <v>95</v>
      </c>
      <c r="I997" s="22">
        <v>-5.940594059405946</v>
      </c>
      <c r="J997" s="22"/>
      <c r="K997" s="23">
        <v>524</v>
      </c>
      <c r="L997" s="22">
        <v>-17.219589257503955</v>
      </c>
      <c r="M997" s="22"/>
      <c r="N997" s="22">
        <v>63.67368421052632</v>
      </c>
      <c r="O997" s="22">
        <v>66.8019801980198</v>
      </c>
      <c r="P997" s="22">
        <v>-53.68421052631579</v>
      </c>
      <c r="Q997" s="22">
        <v>-77.22772277227723</v>
      </c>
      <c r="R997" s="22">
        <v>115.43893129770991</v>
      </c>
      <c r="S997" s="22">
        <v>106.58767772511848</v>
      </c>
      <c r="T997" s="23">
        <v>139</v>
      </c>
      <c r="U997" s="22">
        <v>6.923076923076921</v>
      </c>
      <c r="V997" s="22">
        <v>3.1578947368421053</v>
      </c>
      <c r="W997" s="22">
        <v>4.9504950495049505</v>
      </c>
    </row>
    <row r="998" spans="1:23" ht="11.25">
      <c r="A998" s="19">
        <v>62</v>
      </c>
      <c r="B998" s="20" t="s">
        <v>997</v>
      </c>
      <c r="C998" s="19">
        <v>560</v>
      </c>
      <c r="D998" s="20" t="s">
        <v>24</v>
      </c>
      <c r="E998" s="21">
        <v>60.11</v>
      </c>
      <c r="F998" s="22">
        <v>12.166448964359011</v>
      </c>
      <c r="G998" s="22">
        <v>-0.5430418057004172</v>
      </c>
      <c r="H998" s="23">
        <v>316</v>
      </c>
      <c r="I998" s="22">
        <v>-26.68213457076566</v>
      </c>
      <c r="J998" s="22">
        <v>6.310732707766831</v>
      </c>
      <c r="K998" s="23">
        <v>1527</v>
      </c>
      <c r="L998" s="22">
        <v>-4.263322884012544</v>
      </c>
      <c r="M998" s="22">
        <v>-4.87489689180578</v>
      </c>
      <c r="N998" s="22">
        <v>19.022151898734176</v>
      </c>
      <c r="O998" s="22">
        <v>12.433874709976799</v>
      </c>
      <c r="P998" s="22">
        <v>-0.31645569620253167</v>
      </c>
      <c r="Q998" s="22">
        <v>15.777262180974477</v>
      </c>
      <c r="R998" s="22">
        <v>39.36476751800917</v>
      </c>
      <c r="S998" s="22">
        <v>33.59874608150471</v>
      </c>
      <c r="T998" s="23">
        <v>476</v>
      </c>
      <c r="U998" s="22">
        <v>-10.018903591682415</v>
      </c>
      <c r="V998" s="22">
        <v>2.2151898734177213</v>
      </c>
      <c r="W998" s="22">
        <v>1.160092807424594</v>
      </c>
    </row>
    <row r="999" spans="1:23" ht="11.25">
      <c r="A999" s="19">
        <v>63</v>
      </c>
      <c r="B999" s="20" t="s">
        <v>998</v>
      </c>
      <c r="C999" s="19">
        <v>585</v>
      </c>
      <c r="D999" s="20" t="s">
        <v>24</v>
      </c>
      <c r="E999" s="21">
        <v>56.21</v>
      </c>
      <c r="F999" s="22">
        <v>-1.987794245858765</v>
      </c>
      <c r="G999" s="22">
        <v>-2.3032506179206047</v>
      </c>
      <c r="H999" s="23">
        <v>114</v>
      </c>
      <c r="I999" s="22">
        <v>-47.46543778801844</v>
      </c>
      <c r="J999" s="22">
        <v>3.4401660123107636</v>
      </c>
      <c r="K999" s="23">
        <v>473</v>
      </c>
      <c r="L999" s="22">
        <v>-25.511811023622045</v>
      </c>
      <c r="M999" s="22">
        <v>-15.212244295878063</v>
      </c>
      <c r="N999" s="22">
        <v>49.30701754385965</v>
      </c>
      <c r="O999" s="22">
        <v>26.42857142857143</v>
      </c>
      <c r="P999" s="22">
        <v>-97.36842105263158</v>
      </c>
      <c r="Q999" s="22">
        <v>2.3041474654377883</v>
      </c>
      <c r="R999" s="22">
        <v>118.83720930232558</v>
      </c>
      <c r="S999" s="22">
        <v>90.31496062992127</v>
      </c>
      <c r="T999" s="23">
        <v>279</v>
      </c>
      <c r="U999" s="22">
        <v>-5.743243243243246</v>
      </c>
      <c r="V999" s="22">
        <v>8.771929824561402</v>
      </c>
      <c r="W999" s="22">
        <v>6.912442396313365</v>
      </c>
    </row>
    <row r="1000" spans="1:23" ht="11.25">
      <c r="A1000" s="19">
        <v>64</v>
      </c>
      <c r="B1000" s="20" t="s">
        <v>999</v>
      </c>
      <c r="C1000" s="19">
        <v>601</v>
      </c>
      <c r="D1000" s="20" t="s">
        <v>24</v>
      </c>
      <c r="E1000" s="21">
        <v>54.28</v>
      </c>
      <c r="F1000" s="22">
        <v>9.545913218970735</v>
      </c>
      <c r="G1000" s="22">
        <v>-4.586512233285611</v>
      </c>
      <c r="H1000" s="23">
        <v>325</v>
      </c>
      <c r="I1000" s="22">
        <v>-8.192090395480223</v>
      </c>
      <c r="J1000" s="22">
        <v>9.727651633176881</v>
      </c>
      <c r="K1000" s="23">
        <v>879</v>
      </c>
      <c r="L1000" s="22">
        <v>14.155844155844166</v>
      </c>
      <c r="M1000" s="22">
        <v>1.4840116338641351</v>
      </c>
      <c r="N1000" s="22">
        <v>16.701538461538462</v>
      </c>
      <c r="O1000" s="22">
        <v>13.997175141242938</v>
      </c>
      <c r="P1000" s="22">
        <v>10.461538461538462</v>
      </c>
      <c r="Q1000" s="22">
        <v>14.689265536723164</v>
      </c>
      <c r="R1000" s="22">
        <v>61.75199089874858</v>
      </c>
      <c r="S1000" s="22">
        <v>64.35064935064935</v>
      </c>
      <c r="T1000" s="23">
        <v>1299</v>
      </c>
      <c r="U1000" s="22">
        <v>31.47773279352226</v>
      </c>
      <c r="V1000" s="22">
        <v>4.923076923076923</v>
      </c>
      <c r="W1000" s="22">
        <v>4.80225988700565</v>
      </c>
    </row>
    <row r="1001" spans="1:23" ht="11.25">
      <c r="A1001" s="19">
        <v>65</v>
      </c>
      <c r="B1001" s="20" t="s">
        <v>1000</v>
      </c>
      <c r="C1001" s="19">
        <v>605</v>
      </c>
      <c r="D1001" s="20" t="s">
        <v>24</v>
      </c>
      <c r="E1001" s="21">
        <v>53.49</v>
      </c>
      <c r="F1001" s="22">
        <v>23.192077383694155</v>
      </c>
      <c r="G1001" s="22">
        <v>10.560230638532797</v>
      </c>
      <c r="H1001" s="23">
        <v>138</v>
      </c>
      <c r="I1001" s="22">
        <v>56.81818181818181</v>
      </c>
      <c r="J1001" s="22">
        <v>22.538513504568325</v>
      </c>
      <c r="K1001" s="23">
        <v>315</v>
      </c>
      <c r="L1001" s="22">
        <v>-3.076923076923077</v>
      </c>
      <c r="M1001" s="22">
        <v>1.6396356814853519</v>
      </c>
      <c r="N1001" s="22">
        <v>38.76086956521739</v>
      </c>
      <c r="O1001" s="22">
        <v>49.34090909090909</v>
      </c>
      <c r="P1001" s="22">
        <v>10.144927536231885</v>
      </c>
      <c r="Q1001" s="22">
        <v>-5.681818181818182</v>
      </c>
      <c r="R1001" s="22">
        <v>169.80952380952382</v>
      </c>
      <c r="S1001" s="22">
        <v>133.6</v>
      </c>
      <c r="T1001" s="23">
        <v>1287</v>
      </c>
      <c r="U1001" s="22">
        <v>53.5799522673031</v>
      </c>
      <c r="V1001" s="22">
        <v>3.6231884057971016</v>
      </c>
      <c r="W1001" s="22">
        <v>3.4090909090909087</v>
      </c>
    </row>
    <row r="1002" spans="1:23" ht="11.25">
      <c r="A1002" s="19">
        <v>66</v>
      </c>
      <c r="B1002" s="20" t="s">
        <v>1001</v>
      </c>
      <c r="C1002" s="19">
        <v>611</v>
      </c>
      <c r="D1002" s="20" t="s">
        <v>24</v>
      </c>
      <c r="E1002" s="21">
        <v>53.21</v>
      </c>
      <c r="F1002" s="22">
        <v>-6.501493586364426</v>
      </c>
      <c r="G1002" s="22">
        <v>-5.787084150788679</v>
      </c>
      <c r="H1002" s="23">
        <v>394</v>
      </c>
      <c r="I1002" s="22">
        <v>-13.973799126637553</v>
      </c>
      <c r="J1002" s="22">
        <v>15.306653022767325</v>
      </c>
      <c r="K1002" s="23">
        <v>1800</v>
      </c>
      <c r="L1002" s="22">
        <v>-5.263157894736848</v>
      </c>
      <c r="M1002" s="22">
        <v>-15.65673346982508</v>
      </c>
      <c r="N1002" s="22">
        <v>13.50507614213198</v>
      </c>
      <c r="O1002" s="22">
        <v>12.425764192139738</v>
      </c>
      <c r="P1002" s="22">
        <v>-0.25380710659898476</v>
      </c>
      <c r="Q1002" s="22">
        <v>5.676855895196507</v>
      </c>
      <c r="R1002" s="22">
        <v>29.56111111111111</v>
      </c>
      <c r="S1002" s="22">
        <v>29.952631578947365</v>
      </c>
      <c r="T1002" s="23">
        <v>842</v>
      </c>
      <c r="U1002" s="22">
        <v>46.18055555555556</v>
      </c>
      <c r="V1002" s="22">
        <v>2.5380710659898478</v>
      </c>
      <c r="W1002" s="22">
        <v>1.5283842794759825</v>
      </c>
    </row>
    <row r="1003" spans="1:23" ht="11.25">
      <c r="A1003" s="19">
        <v>67</v>
      </c>
      <c r="B1003" s="20" t="s">
        <v>1002</v>
      </c>
      <c r="C1003" s="19">
        <v>618</v>
      </c>
      <c r="D1003" s="20" t="s">
        <v>24</v>
      </c>
      <c r="E1003" s="21">
        <v>52.05</v>
      </c>
      <c r="F1003" s="22">
        <v>22.875354107648715</v>
      </c>
      <c r="G1003" s="22">
        <v>37.345235712137104</v>
      </c>
      <c r="H1003" s="23">
        <v>406</v>
      </c>
      <c r="I1003" s="22">
        <v>15.669515669515665</v>
      </c>
      <c r="J1003" s="22">
        <v>33.14735051768369</v>
      </c>
      <c r="K1003" s="23">
        <v>2640</v>
      </c>
      <c r="L1003" s="22">
        <v>10.091743119266061</v>
      </c>
      <c r="M1003" s="22">
        <v>9.153072000157891</v>
      </c>
      <c r="N1003" s="22">
        <v>12.820197044334975</v>
      </c>
      <c r="O1003" s="22">
        <v>12.068376068376068</v>
      </c>
      <c r="P1003" s="22">
        <v>6.65024630541872</v>
      </c>
      <c r="Q1003" s="22">
        <v>6.837606837606838</v>
      </c>
      <c r="R1003" s="22">
        <v>19.71590909090909</v>
      </c>
      <c r="S1003" s="22">
        <v>17.664720600500416</v>
      </c>
      <c r="T1003" s="23">
        <v>682</v>
      </c>
      <c r="U1003" s="22">
        <v>18.402777777777768</v>
      </c>
      <c r="V1003" s="22">
        <v>3.201970443349754</v>
      </c>
      <c r="W1003" s="22">
        <v>2.564102564102564</v>
      </c>
    </row>
    <row r="1004" spans="1:23" ht="11.25">
      <c r="A1004" s="19">
        <v>68</v>
      </c>
      <c r="B1004" s="20" t="s">
        <v>1003</v>
      </c>
      <c r="C1004" s="19">
        <v>634</v>
      </c>
      <c r="D1004" s="20" t="s">
        <v>24</v>
      </c>
      <c r="E1004" s="21">
        <v>50.76</v>
      </c>
      <c r="F1004" s="22">
        <v>7.20168954593452</v>
      </c>
      <c r="G1004" s="22">
        <v>12.113859063253841</v>
      </c>
      <c r="H1004" s="23">
        <v>362</v>
      </c>
      <c r="I1004" s="22">
        <v>-8.354430379746836</v>
      </c>
      <c r="J1004" s="22">
        <v>9.99675893869787</v>
      </c>
      <c r="K1004" s="23">
        <v>1601</v>
      </c>
      <c r="L1004" s="22">
        <v>-5.322294500295688</v>
      </c>
      <c r="M1004" s="22">
        <v>1.5014034115570452</v>
      </c>
      <c r="N1004" s="22">
        <v>14.022099447513812</v>
      </c>
      <c r="O1004" s="22">
        <v>11.987341772151899</v>
      </c>
      <c r="P1004" s="22">
        <v>-12.70718232044199</v>
      </c>
      <c r="Q1004" s="22">
        <v>6.329113924050633</v>
      </c>
      <c r="R1004" s="22">
        <v>31.7051842598376</v>
      </c>
      <c r="S1004" s="22">
        <v>28.001182732111175</v>
      </c>
      <c r="T1004" s="23">
        <v>584</v>
      </c>
      <c r="U1004" s="22">
        <v>-2.1775544388609736</v>
      </c>
      <c r="V1004" s="22">
        <v>3.591160220994475</v>
      </c>
      <c r="W1004" s="22">
        <v>3.2911392405063293</v>
      </c>
    </row>
    <row r="1005" spans="1:23" ht="11.25">
      <c r="A1005" s="19">
        <v>69</v>
      </c>
      <c r="B1005" s="20" t="s">
        <v>1004</v>
      </c>
      <c r="C1005" s="19">
        <v>635</v>
      </c>
      <c r="D1005" s="20" t="s">
        <v>149</v>
      </c>
      <c r="E1005" s="21">
        <v>50.62</v>
      </c>
      <c r="F1005" s="22">
        <v>44.17544859014526</v>
      </c>
      <c r="G1005" s="22">
        <v>25.760653284738734</v>
      </c>
      <c r="H1005" s="23">
        <v>283</v>
      </c>
      <c r="I1005" s="22">
        <v>17.91666666666667</v>
      </c>
      <c r="J1005" s="22">
        <v>6.240835524136679</v>
      </c>
      <c r="K1005" s="23"/>
      <c r="L1005" s="22"/>
      <c r="M1005" s="22"/>
      <c r="N1005" s="22">
        <v>17.886925795053003</v>
      </c>
      <c r="O1005" s="22">
        <v>14.629166666666665</v>
      </c>
      <c r="P1005" s="22">
        <v>15.547703180212014</v>
      </c>
      <c r="Q1005" s="22">
        <v>16.666666666666664</v>
      </c>
      <c r="R1005" s="22"/>
      <c r="S1005" s="22">
        <v>38.45564074479737</v>
      </c>
      <c r="T1005" s="23">
        <v>756</v>
      </c>
      <c r="U1005" s="22"/>
      <c r="V1005" s="22">
        <v>7.420494699646643</v>
      </c>
      <c r="W1005" s="22">
        <v>11.666666666666666</v>
      </c>
    </row>
    <row r="1006" spans="1:23" ht="11.25">
      <c r="A1006" s="19">
        <v>70</v>
      </c>
      <c r="B1006" s="20" t="s">
        <v>1005</v>
      </c>
      <c r="C1006" s="19">
        <v>645</v>
      </c>
      <c r="D1006" s="20" t="s">
        <v>24</v>
      </c>
      <c r="E1006" s="21">
        <v>49.4</v>
      </c>
      <c r="F1006" s="22">
        <v>35.56531284302964</v>
      </c>
      <c r="G1006" s="22">
        <v>23.196407941411913</v>
      </c>
      <c r="H1006" s="23">
        <v>271</v>
      </c>
      <c r="I1006" s="22">
        <v>53.10734463276836</v>
      </c>
      <c r="J1006" s="22">
        <v>27.09597191197508</v>
      </c>
      <c r="K1006" s="23">
        <v>767</v>
      </c>
      <c r="L1006" s="22">
        <v>37.2093023255814</v>
      </c>
      <c r="M1006" s="22">
        <v>15.406855015831788</v>
      </c>
      <c r="N1006" s="22">
        <v>18.228782287822877</v>
      </c>
      <c r="O1006" s="22">
        <v>20.587570621468927</v>
      </c>
      <c r="P1006" s="22">
        <v>4.059040590405904</v>
      </c>
      <c r="Q1006" s="22">
        <v>-1.694915254237288</v>
      </c>
      <c r="R1006" s="22">
        <v>64.40677966101694</v>
      </c>
      <c r="S1006" s="22">
        <v>65.18783542039355</v>
      </c>
      <c r="T1006" s="23">
        <v>497</v>
      </c>
      <c r="U1006" s="22">
        <v>22.413793103448263</v>
      </c>
      <c r="V1006" s="22">
        <v>7.380073800738007</v>
      </c>
      <c r="W1006" s="22">
        <v>3.954802259887006</v>
      </c>
    </row>
    <row r="1007" spans="1:23" ht="11.25">
      <c r="A1007" s="19">
        <v>71</v>
      </c>
      <c r="B1007" s="20" t="s">
        <v>1006</v>
      </c>
      <c r="C1007" s="19">
        <v>651</v>
      </c>
      <c r="D1007" s="20" t="s">
        <v>24</v>
      </c>
      <c r="E1007" s="21">
        <v>48.78</v>
      </c>
      <c r="F1007" s="22">
        <v>-7.892749244712993</v>
      </c>
      <c r="G1007" s="22">
        <v>3.031252435315901</v>
      </c>
      <c r="H1007" s="23">
        <v>438</v>
      </c>
      <c r="I1007" s="22">
        <v>4.285714285714293</v>
      </c>
      <c r="J1007" s="22">
        <v>9.130983688188854</v>
      </c>
      <c r="K1007" s="23">
        <v>2189</v>
      </c>
      <c r="L1007" s="22">
        <v>-1.3074842200180292</v>
      </c>
      <c r="M1007" s="22">
        <v>-0.01522301743721588</v>
      </c>
      <c r="N1007" s="22">
        <v>11.136986301369864</v>
      </c>
      <c r="O1007" s="22">
        <v>12.60952380952381</v>
      </c>
      <c r="P1007" s="22">
        <v>7.077625570776255</v>
      </c>
      <c r="Q1007" s="22">
        <v>5.714285714285714</v>
      </c>
      <c r="R1007" s="22">
        <v>22.28414801279123</v>
      </c>
      <c r="S1007" s="22">
        <v>23.87736699729486</v>
      </c>
      <c r="T1007" s="23">
        <v>860</v>
      </c>
      <c r="U1007" s="22">
        <v>4.1162227602905554</v>
      </c>
      <c r="V1007" s="22">
        <v>3.4246575342465753</v>
      </c>
      <c r="W1007" s="22">
        <v>9.523809523809524</v>
      </c>
    </row>
    <row r="1008" spans="1:23" ht="11.25">
      <c r="A1008" s="19">
        <v>72</v>
      </c>
      <c r="B1008" s="20" t="s">
        <v>1007</v>
      </c>
      <c r="C1008" s="19">
        <v>660</v>
      </c>
      <c r="D1008" s="20" t="s">
        <v>24</v>
      </c>
      <c r="E1008" s="21">
        <v>47.4</v>
      </c>
      <c r="F1008" s="22">
        <v>-1.8633540372670732</v>
      </c>
      <c r="G1008" s="22">
        <v>6.718057501438168</v>
      </c>
      <c r="H1008" s="23">
        <v>432</v>
      </c>
      <c r="I1008" s="22">
        <v>-8.280254777070063</v>
      </c>
      <c r="J1008" s="22">
        <v>17.397134129816717</v>
      </c>
      <c r="K1008" s="23">
        <v>2270</v>
      </c>
      <c r="L1008" s="22">
        <v>-2.112979732643383</v>
      </c>
      <c r="M1008" s="22">
        <v>3.625163770291251</v>
      </c>
      <c r="N1008" s="22">
        <v>10.972222222222221</v>
      </c>
      <c r="O1008" s="22">
        <v>10.254777070063694</v>
      </c>
      <c r="P1008" s="22">
        <v>7.87037037037037</v>
      </c>
      <c r="Q1008" s="22">
        <v>11.67728237791932</v>
      </c>
      <c r="R1008" s="22">
        <v>20.881057268722465</v>
      </c>
      <c r="S1008" s="22">
        <v>20.82794307891332</v>
      </c>
      <c r="T1008" s="23">
        <v>952</v>
      </c>
      <c r="U1008" s="22">
        <v>16.381418092909538</v>
      </c>
      <c r="V1008" s="22">
        <v>2.083333333333333</v>
      </c>
      <c r="W1008" s="22">
        <v>3.1847133757961785</v>
      </c>
    </row>
    <row r="1009" spans="1:23" ht="11.25">
      <c r="A1009" s="19">
        <v>73</v>
      </c>
      <c r="B1009" s="20" t="s">
        <v>1008</v>
      </c>
      <c r="C1009" s="19">
        <v>675</v>
      </c>
      <c r="D1009" s="20" t="s">
        <v>36</v>
      </c>
      <c r="E1009" s="21">
        <v>45.63</v>
      </c>
      <c r="F1009" s="22">
        <v>1.5579790785666736</v>
      </c>
      <c r="G1009" s="22">
        <v>43.28901271283358</v>
      </c>
      <c r="H1009" s="23">
        <v>495</v>
      </c>
      <c r="I1009" s="22">
        <v>14.318706697459582</v>
      </c>
      <c r="J1009" s="22">
        <v>22.847025642222718</v>
      </c>
      <c r="K1009" s="23">
        <v>1721</v>
      </c>
      <c r="L1009" s="22">
        <v>2.5625744934445693</v>
      </c>
      <c r="M1009" s="22">
        <v>2.9337884479812004</v>
      </c>
      <c r="N1009" s="22">
        <v>9.218181818181819</v>
      </c>
      <c r="O1009" s="22">
        <v>10.376443418013857</v>
      </c>
      <c r="P1009" s="22">
        <v>19.19191919191919</v>
      </c>
      <c r="Q1009" s="22">
        <v>15.242494226327944</v>
      </c>
      <c r="R1009" s="22">
        <v>26.51365485183033</v>
      </c>
      <c r="S1009" s="22">
        <v>26.775923718712754</v>
      </c>
      <c r="T1009" s="23">
        <v>1597</v>
      </c>
      <c r="U1009" s="22">
        <v>40.08771929824562</v>
      </c>
      <c r="V1009" s="22">
        <v>3.8383838383838382</v>
      </c>
      <c r="W1009" s="22">
        <v>18.937644341801384</v>
      </c>
    </row>
    <row r="1010" spans="1:23" ht="11.25">
      <c r="A1010" s="19">
        <v>74</v>
      </c>
      <c r="B1010" s="20" t="s">
        <v>1009</v>
      </c>
      <c r="C1010" s="19">
        <v>684</v>
      </c>
      <c r="D1010" s="20" t="s">
        <v>149</v>
      </c>
      <c r="E1010" s="21">
        <v>44.42</v>
      </c>
      <c r="F1010" s="22">
        <v>64.09309198374584</v>
      </c>
      <c r="G1010" s="22">
        <v>17.034528407249837</v>
      </c>
      <c r="H1010" s="23">
        <v>1392</v>
      </c>
      <c r="I1010" s="22">
        <v>-6.136210384356033</v>
      </c>
      <c r="J1010" s="22">
        <v>61.57534743785551</v>
      </c>
      <c r="K1010" s="23"/>
      <c r="L1010" s="22"/>
      <c r="M1010" s="22"/>
      <c r="N1010" s="22">
        <v>3.1910919540229883</v>
      </c>
      <c r="O1010" s="22">
        <v>1.8253540121375589</v>
      </c>
      <c r="P1010" s="22">
        <v>9.626436781609195</v>
      </c>
      <c r="Q1010" s="22">
        <v>38.57046527309508</v>
      </c>
      <c r="R1010" s="22"/>
      <c r="S1010" s="22"/>
      <c r="T1010" s="23">
        <v>3272</v>
      </c>
      <c r="U1010" s="22"/>
      <c r="V1010" s="22">
        <v>77.01149425287356</v>
      </c>
      <c r="W1010" s="22">
        <v>50.505731625084294</v>
      </c>
    </row>
    <row r="1011" spans="1:23" ht="11.25">
      <c r="A1011" s="19">
        <v>75</v>
      </c>
      <c r="B1011" s="20" t="s">
        <v>1010</v>
      </c>
      <c r="C1011" s="19">
        <v>691</v>
      </c>
      <c r="D1011" s="20" t="s">
        <v>24</v>
      </c>
      <c r="E1011" s="21">
        <v>43.93</v>
      </c>
      <c r="F1011" s="22">
        <v>70.4034134988363</v>
      </c>
      <c r="G1011" s="22">
        <v>26.309176368827146</v>
      </c>
      <c r="H1011" s="23">
        <v>146</v>
      </c>
      <c r="I1011" s="22">
        <v>-2.0134228187919434</v>
      </c>
      <c r="J1011" s="22">
        <v>18.835044841129612</v>
      </c>
      <c r="K1011" s="23">
        <v>469</v>
      </c>
      <c r="L1011" s="22">
        <v>34.38395415472779</v>
      </c>
      <c r="M1011" s="22">
        <v>21.730619328534505</v>
      </c>
      <c r="N1011" s="22">
        <v>30.089041095890412</v>
      </c>
      <c r="O1011" s="22">
        <v>17.302013422818792</v>
      </c>
      <c r="P1011" s="22">
        <v>-13.698630136986301</v>
      </c>
      <c r="Q1011" s="22">
        <v>16.10738255033557</v>
      </c>
      <c r="R1011" s="22">
        <v>93.66737739872067</v>
      </c>
      <c r="S1011" s="22">
        <v>73.86819484240688</v>
      </c>
      <c r="T1011" s="23">
        <v>90</v>
      </c>
      <c r="U1011" s="22"/>
      <c r="V1011" s="22">
        <v>4.794520547945205</v>
      </c>
      <c r="W1011" s="22">
        <v>4.697986577181208</v>
      </c>
    </row>
    <row r="1012" spans="1:23" ht="11.25">
      <c r="A1012" s="19">
        <v>76</v>
      </c>
      <c r="B1012" s="20" t="s">
        <v>1011</v>
      </c>
      <c r="C1012" s="19">
        <v>721</v>
      </c>
      <c r="D1012" s="20" t="s">
        <v>24</v>
      </c>
      <c r="E1012" s="21">
        <v>41.57</v>
      </c>
      <c r="F1012" s="22">
        <v>4.552313883299797</v>
      </c>
      <c r="G1012" s="22">
        <v>1.3761303384393964</v>
      </c>
      <c r="H1012" s="23">
        <v>365</v>
      </c>
      <c r="I1012" s="22">
        <v>-4.199475065616798</v>
      </c>
      <c r="J1012" s="22">
        <v>16.139240375239506</v>
      </c>
      <c r="K1012" s="23">
        <v>631</v>
      </c>
      <c r="L1012" s="22">
        <v>5.166666666666675</v>
      </c>
      <c r="M1012" s="22">
        <v>8.065346827092611</v>
      </c>
      <c r="N1012" s="22">
        <v>11.389041095890411</v>
      </c>
      <c r="O1012" s="22">
        <v>10.435695538057741</v>
      </c>
      <c r="P1012" s="22">
        <v>-6.8493150684931505</v>
      </c>
      <c r="Q1012" s="22">
        <v>-6.561679790026247</v>
      </c>
      <c r="R1012" s="22">
        <v>65.8795562599049</v>
      </c>
      <c r="S1012" s="22">
        <v>66.26666666666667</v>
      </c>
      <c r="T1012" s="23">
        <v>331</v>
      </c>
      <c r="U1012" s="22">
        <v>-9.31506849315068</v>
      </c>
      <c r="V1012" s="22">
        <v>1.36986301369863</v>
      </c>
      <c r="W1012" s="22">
        <v>1.837270341207349</v>
      </c>
    </row>
    <row r="1013" spans="1:23" ht="11.25">
      <c r="A1013" s="19">
        <v>77</v>
      </c>
      <c r="B1013" s="20" t="s">
        <v>1012</v>
      </c>
      <c r="C1013" s="19">
        <v>734</v>
      </c>
      <c r="D1013" s="20" t="s">
        <v>24</v>
      </c>
      <c r="E1013" s="21">
        <v>40.84</v>
      </c>
      <c r="F1013" s="22">
        <v>6.215864759427836</v>
      </c>
      <c r="G1013" s="22">
        <v>6.9760514575055055</v>
      </c>
      <c r="H1013" s="23">
        <v>152</v>
      </c>
      <c r="I1013" s="22">
        <v>8.571428571428562</v>
      </c>
      <c r="J1013" s="22">
        <v>10.064241629820891</v>
      </c>
      <c r="K1013" s="23">
        <v>565</v>
      </c>
      <c r="L1013" s="22">
        <v>1.4362657091562037</v>
      </c>
      <c r="M1013" s="22">
        <v>1.6456328278104282</v>
      </c>
      <c r="N1013" s="22">
        <v>26.86842105263158</v>
      </c>
      <c r="O1013" s="22">
        <v>27.46428571428572</v>
      </c>
      <c r="P1013" s="22">
        <v>3.289473684210526</v>
      </c>
      <c r="Q1013" s="22">
        <v>-0.7142857142857143</v>
      </c>
      <c r="R1013" s="22">
        <v>72.28318584070797</v>
      </c>
      <c r="S1013" s="22">
        <v>69.03052064631957</v>
      </c>
      <c r="T1013" s="23">
        <v>308</v>
      </c>
      <c r="U1013" s="22">
        <v>3.703703703703698</v>
      </c>
      <c r="V1013" s="22">
        <v>5.921052631578947</v>
      </c>
      <c r="W1013" s="22">
        <v>6.428571428571428</v>
      </c>
    </row>
    <row r="1014" spans="1:23" ht="11.25">
      <c r="A1014" s="19">
        <v>78</v>
      </c>
      <c r="B1014" s="20" t="s">
        <v>1013</v>
      </c>
      <c r="C1014" s="19">
        <v>742</v>
      </c>
      <c r="D1014" s="20" t="s">
        <v>24</v>
      </c>
      <c r="E1014" s="21">
        <v>40.51</v>
      </c>
      <c r="F1014" s="22">
        <v>11.90607734806628</v>
      </c>
      <c r="G1014" s="22">
        <v>26.907181140686042</v>
      </c>
      <c r="H1014" s="23">
        <v>156</v>
      </c>
      <c r="I1014" s="22">
        <v>8.333333333333325</v>
      </c>
      <c r="J1014" s="22">
        <v>101.73921773229391</v>
      </c>
      <c r="K1014" s="23">
        <v>327</v>
      </c>
      <c r="L1014" s="22">
        <v>25.769230769230766</v>
      </c>
      <c r="M1014" s="22"/>
      <c r="N1014" s="22">
        <v>25.96794871794872</v>
      </c>
      <c r="O1014" s="22">
        <v>25.13888888888889</v>
      </c>
      <c r="P1014" s="22">
        <v>3.205128205128205</v>
      </c>
      <c r="Q1014" s="22">
        <v>5.555555555555555</v>
      </c>
      <c r="R1014" s="22">
        <v>123.88379204892966</v>
      </c>
      <c r="S1014" s="22">
        <v>139.23076923076925</v>
      </c>
      <c r="T1014" s="23">
        <v>726</v>
      </c>
      <c r="U1014" s="22"/>
      <c r="V1014" s="22">
        <v>1.9230769230769231</v>
      </c>
      <c r="W1014" s="22">
        <v>1.3888888888888888</v>
      </c>
    </row>
    <row r="1015" spans="1:23" ht="11.25">
      <c r="A1015" s="19">
        <v>79</v>
      </c>
      <c r="B1015" s="20" t="s">
        <v>1014</v>
      </c>
      <c r="C1015" s="19">
        <v>758</v>
      </c>
      <c r="D1015" s="20" t="s">
        <v>24</v>
      </c>
      <c r="E1015" s="21">
        <v>39.6</v>
      </c>
      <c r="F1015" s="22">
        <v>-23.151562196778574</v>
      </c>
      <c r="G1015" s="22">
        <v>-7.249348207512196</v>
      </c>
      <c r="H1015" s="23">
        <v>258</v>
      </c>
      <c r="I1015" s="22">
        <v>-12.244897959183676</v>
      </c>
      <c r="J1015" s="22">
        <v>4.359330170930242</v>
      </c>
      <c r="K1015" s="23">
        <v>1575</v>
      </c>
      <c r="L1015" s="22">
        <v>-23.98648648648649</v>
      </c>
      <c r="M1015" s="22">
        <v>1.9807108406801</v>
      </c>
      <c r="N1015" s="22">
        <v>15.348837209302326</v>
      </c>
      <c r="O1015" s="22">
        <v>17.527210884353742</v>
      </c>
      <c r="P1015" s="22">
        <v>1.1627906976744187</v>
      </c>
      <c r="Q1015" s="22">
        <v>-7.8231292517006805</v>
      </c>
      <c r="R1015" s="22">
        <v>25.142857142857142</v>
      </c>
      <c r="S1015" s="22">
        <v>24.869691119691122</v>
      </c>
      <c r="T1015" s="23">
        <v>514</v>
      </c>
      <c r="U1015" s="22">
        <v>20.94117647058824</v>
      </c>
      <c r="V1015" s="22">
        <v>7.3643410852713185</v>
      </c>
      <c r="W1015" s="22">
        <v>7.142857142857142</v>
      </c>
    </row>
    <row r="1016" spans="1:23" ht="11.25">
      <c r="A1016" s="19">
        <v>80</v>
      </c>
      <c r="B1016" s="20" t="s">
        <v>1015</v>
      </c>
      <c r="C1016" s="19">
        <v>771</v>
      </c>
      <c r="D1016" s="20" t="s">
        <v>24</v>
      </c>
      <c r="E1016" s="21">
        <v>38.9</v>
      </c>
      <c r="F1016" s="22">
        <v>37.601697912981955</v>
      </c>
      <c r="G1016" s="22">
        <v>6.38266878178948</v>
      </c>
      <c r="H1016" s="23">
        <v>228</v>
      </c>
      <c r="I1016" s="22">
        <v>31.79190751445087</v>
      </c>
      <c r="J1016" s="22">
        <v>11.382501568448111</v>
      </c>
      <c r="K1016" s="23">
        <v>563</v>
      </c>
      <c r="L1016" s="22">
        <v>18.27731092436975</v>
      </c>
      <c r="M1016" s="22">
        <v>12.729768417698107</v>
      </c>
      <c r="N1016" s="22">
        <v>17.06140350877193</v>
      </c>
      <c r="O1016" s="22">
        <v>16.341040462427745</v>
      </c>
      <c r="P1016" s="22">
        <v>7.017543859649122</v>
      </c>
      <c r="Q1016" s="22">
        <v>-4.046242774566474</v>
      </c>
      <c r="R1016" s="22">
        <v>69.09413854351686</v>
      </c>
      <c r="S1016" s="22">
        <v>59.390756302521005</v>
      </c>
      <c r="T1016" s="23">
        <v>416</v>
      </c>
      <c r="U1016" s="22"/>
      <c r="V1016" s="22">
        <v>3.070175438596491</v>
      </c>
      <c r="W1016" s="22">
        <v>2.312138728323699</v>
      </c>
    </row>
    <row r="1017" spans="1:23" ht="11.25">
      <c r="A1017" s="19">
        <v>81</v>
      </c>
      <c r="B1017" s="20" t="s">
        <v>1016</v>
      </c>
      <c r="C1017" s="19">
        <v>780</v>
      </c>
      <c r="D1017" s="20" t="s">
        <v>24</v>
      </c>
      <c r="E1017" s="21">
        <v>38.23</v>
      </c>
      <c r="F1017" s="22">
        <v>-32.527356159548184</v>
      </c>
      <c r="G1017" s="22">
        <v>-22.06759627307334</v>
      </c>
      <c r="H1017" s="23">
        <v>164</v>
      </c>
      <c r="I1017" s="22">
        <v>-0.60606060606061</v>
      </c>
      <c r="J1017" s="22">
        <v>-9.60100036924797</v>
      </c>
      <c r="K1017" s="23">
        <v>424</v>
      </c>
      <c r="L1017" s="22">
        <v>-29.684908789386398</v>
      </c>
      <c r="M1017" s="22">
        <v>-22.332541781608285</v>
      </c>
      <c r="N1017" s="22">
        <v>23.310975609756095</v>
      </c>
      <c r="O1017" s="22">
        <v>34.339393939393936</v>
      </c>
      <c r="P1017" s="22">
        <v>20.121951219512198</v>
      </c>
      <c r="Q1017" s="22">
        <v>-19.393939393939394</v>
      </c>
      <c r="R1017" s="22">
        <v>90.16509433962264</v>
      </c>
      <c r="S1017" s="22">
        <v>93.96351575456052</v>
      </c>
      <c r="T1017" s="23">
        <v>466</v>
      </c>
      <c r="U1017" s="22">
        <v>-11.574952561669827</v>
      </c>
      <c r="V1017" s="22">
        <v>1.2195121951219512</v>
      </c>
      <c r="W1017" s="22">
        <v>1.8181818181818181</v>
      </c>
    </row>
    <row r="1018" spans="1:23" ht="11.25">
      <c r="A1018" s="19">
        <v>82</v>
      </c>
      <c r="B1018" s="20" t="s">
        <v>1017</v>
      </c>
      <c r="C1018" s="19">
        <v>781</v>
      </c>
      <c r="D1018" s="20" t="s">
        <v>24</v>
      </c>
      <c r="E1018" s="21">
        <v>38.21</v>
      </c>
      <c r="F1018" s="22">
        <v>7.968352641989274</v>
      </c>
      <c r="G1018" s="22">
        <v>-5.439106875745992</v>
      </c>
      <c r="H1018" s="23">
        <v>212</v>
      </c>
      <c r="I1018" s="22">
        <v>-2.752293577981646</v>
      </c>
      <c r="J1018" s="22">
        <v>6.8059722038028125</v>
      </c>
      <c r="K1018" s="23">
        <v>884</v>
      </c>
      <c r="L1018" s="22">
        <v>0.7981755986316896</v>
      </c>
      <c r="M1018" s="22">
        <v>2.4950840612040226</v>
      </c>
      <c r="N1018" s="22">
        <v>18.02358490566038</v>
      </c>
      <c r="O1018" s="22">
        <v>16.23394495412844</v>
      </c>
      <c r="P1018" s="22">
        <v>13.20754716981132</v>
      </c>
      <c r="Q1018" s="22">
        <v>15.59633027522936</v>
      </c>
      <c r="R1018" s="22">
        <v>43.22398190045249</v>
      </c>
      <c r="S1018" s="22">
        <v>40.35347776510832</v>
      </c>
      <c r="T1018" s="23">
        <v>694</v>
      </c>
      <c r="U1018" s="22"/>
      <c r="V1018" s="22">
        <v>5.660377358490567</v>
      </c>
      <c r="W1018" s="22">
        <v>6.422018348623854</v>
      </c>
    </row>
    <row r="1019" spans="1:23" ht="11.25">
      <c r="A1019" s="19">
        <v>83</v>
      </c>
      <c r="B1019" s="20" t="s">
        <v>1018</v>
      </c>
      <c r="C1019" s="19">
        <v>784</v>
      </c>
      <c r="D1019" s="20" t="s">
        <v>24</v>
      </c>
      <c r="E1019" s="21">
        <v>38.03</v>
      </c>
      <c r="F1019" s="22">
        <v>-42.526824845095966</v>
      </c>
      <c r="G1019" s="22">
        <v>3.7129787996595054</v>
      </c>
      <c r="H1019" s="23">
        <v>180</v>
      </c>
      <c r="I1019" s="22">
        <v>22.44897959183674</v>
      </c>
      <c r="J1019" s="22">
        <v>37.66001254296354</v>
      </c>
      <c r="K1019" s="23">
        <v>384</v>
      </c>
      <c r="L1019" s="22">
        <v>13.946587537091993</v>
      </c>
      <c r="M1019" s="22">
        <v>15.534217099207549</v>
      </c>
      <c r="N1019" s="22">
        <v>21.12777777777778</v>
      </c>
      <c r="O1019" s="22">
        <v>45.013605442176875</v>
      </c>
      <c r="P1019" s="22">
        <v>24.444444444444443</v>
      </c>
      <c r="Q1019" s="22">
        <v>0</v>
      </c>
      <c r="R1019" s="22">
        <v>99.03645833333334</v>
      </c>
      <c r="S1019" s="22">
        <v>196.35014836795253</v>
      </c>
      <c r="T1019" s="23">
        <v>726</v>
      </c>
      <c r="U1019" s="22">
        <v>16.16</v>
      </c>
      <c r="V1019" s="22">
        <v>2.7777777777777777</v>
      </c>
      <c r="W1019" s="22">
        <v>3.4013605442176873</v>
      </c>
    </row>
    <row r="1020" spans="1:23" ht="11.25">
      <c r="A1020" s="19">
        <v>84</v>
      </c>
      <c r="B1020" s="20" t="s">
        <v>1019</v>
      </c>
      <c r="C1020" s="19">
        <v>801</v>
      </c>
      <c r="D1020" s="20" t="s">
        <v>24</v>
      </c>
      <c r="E1020" s="21">
        <v>36.46</v>
      </c>
      <c r="F1020" s="22">
        <v>-2.2520107238605758</v>
      </c>
      <c r="G1020" s="22">
        <v>8.506119436017467</v>
      </c>
      <c r="H1020" s="23">
        <v>229</v>
      </c>
      <c r="I1020" s="22">
        <v>-12.595419847328248</v>
      </c>
      <c r="J1020" s="22">
        <v>4.7918406292331905</v>
      </c>
      <c r="K1020" s="23">
        <v>650</v>
      </c>
      <c r="L1020" s="22">
        <v>11.111111111111116</v>
      </c>
      <c r="M1020" s="22">
        <v>9.579370842217516</v>
      </c>
      <c r="N1020" s="22">
        <v>15.921397379912664</v>
      </c>
      <c r="O1020" s="22">
        <v>14.236641221374043</v>
      </c>
      <c r="P1020" s="22">
        <v>16.157205240174672</v>
      </c>
      <c r="Q1020" s="22">
        <v>22.519083969465647</v>
      </c>
      <c r="R1020" s="22">
        <v>56.09230769230769</v>
      </c>
      <c r="S1020" s="22">
        <v>63.76068376068375</v>
      </c>
      <c r="T1020" s="23">
        <v>593</v>
      </c>
      <c r="U1020" s="22">
        <v>0</v>
      </c>
      <c r="V1020" s="22">
        <v>7.860262008733625</v>
      </c>
      <c r="W1020" s="22">
        <v>3.435114503816794</v>
      </c>
    </row>
    <row r="1021" spans="1:23" ht="11.25">
      <c r="A1021" s="19">
        <v>85</v>
      </c>
      <c r="B1021" s="20" t="s">
        <v>1020</v>
      </c>
      <c r="C1021" s="19">
        <v>805</v>
      </c>
      <c r="D1021" s="20" t="s">
        <v>24</v>
      </c>
      <c r="E1021" s="21">
        <v>36.25</v>
      </c>
      <c r="F1021" s="22">
        <v>15.925807483210752</v>
      </c>
      <c r="G1021" s="22">
        <v>10.496057200656384</v>
      </c>
      <c r="H1021" s="23">
        <v>330</v>
      </c>
      <c r="I1021" s="22">
        <v>26.923076923076916</v>
      </c>
      <c r="J1021" s="22">
        <v>35.72088082974534</v>
      </c>
      <c r="K1021" s="23">
        <v>1322</v>
      </c>
      <c r="L1021" s="22">
        <v>7.044534412955472</v>
      </c>
      <c r="M1021" s="22">
        <v>13.970730546108467</v>
      </c>
      <c r="N1021" s="22">
        <v>10.984848484848484</v>
      </c>
      <c r="O1021" s="22">
        <v>12.026923076923076</v>
      </c>
      <c r="P1021" s="22">
        <v>30.909090909090907</v>
      </c>
      <c r="Q1021" s="22">
        <v>26.53846153846154</v>
      </c>
      <c r="R1021" s="22">
        <v>27.420574886535555</v>
      </c>
      <c r="S1021" s="22">
        <v>25.31983805668016</v>
      </c>
      <c r="T1021" s="23">
        <v>1228</v>
      </c>
      <c r="U1021" s="22"/>
      <c r="V1021" s="22">
        <v>36.36363636363637</v>
      </c>
      <c r="W1021" s="22">
        <v>25.384615384615383</v>
      </c>
    </row>
    <row r="1022" spans="1:23" ht="11.25">
      <c r="A1022" s="19">
        <v>86</v>
      </c>
      <c r="B1022" s="20" t="s">
        <v>1021</v>
      </c>
      <c r="C1022" s="19">
        <v>826</v>
      </c>
      <c r="D1022" s="20" t="s">
        <v>24</v>
      </c>
      <c r="E1022" s="21">
        <v>34.78</v>
      </c>
      <c r="F1022" s="22">
        <v>18.541240627130207</v>
      </c>
      <c r="G1022" s="22">
        <v>-8.15405419667451</v>
      </c>
      <c r="H1022" s="23">
        <v>476</v>
      </c>
      <c r="I1022" s="22">
        <v>-21.83908045977011</v>
      </c>
      <c r="J1022" s="22">
        <v>6.505060554678144</v>
      </c>
      <c r="K1022" s="23">
        <v>3326</v>
      </c>
      <c r="L1022" s="22">
        <v>4.3942247332077855</v>
      </c>
      <c r="M1022" s="22">
        <v>1.0645631098635144</v>
      </c>
      <c r="N1022" s="22">
        <v>7.30672268907563</v>
      </c>
      <c r="O1022" s="22">
        <v>4.817733990147783</v>
      </c>
      <c r="P1022" s="22">
        <v>-17.857142857142858</v>
      </c>
      <c r="Q1022" s="22">
        <v>11.658456486042693</v>
      </c>
      <c r="R1022" s="22">
        <v>10.457005411906193</v>
      </c>
      <c r="S1022" s="22">
        <v>9.209039548022599</v>
      </c>
      <c r="T1022" s="23">
        <v>348</v>
      </c>
      <c r="U1022" s="22"/>
      <c r="V1022" s="22">
        <v>2.3109243697478994</v>
      </c>
      <c r="W1022" s="22">
        <v>1.8062397372742198</v>
      </c>
    </row>
    <row r="1023" spans="1:23" ht="11.25">
      <c r="A1023" s="19">
        <v>87</v>
      </c>
      <c r="B1023" s="20" t="s">
        <v>1022</v>
      </c>
      <c r="C1023" s="19">
        <v>828</v>
      </c>
      <c r="D1023" s="20" t="s">
        <v>24</v>
      </c>
      <c r="E1023" s="21">
        <v>34.73</v>
      </c>
      <c r="F1023" s="22">
        <v>25.560375994215455</v>
      </c>
      <c r="G1023" s="22">
        <v>22.462865756748073</v>
      </c>
      <c r="H1023" s="23">
        <v>133</v>
      </c>
      <c r="I1023" s="22">
        <v>8.130081300813007</v>
      </c>
      <c r="J1023" s="22">
        <v>17.493163193867247</v>
      </c>
      <c r="K1023" s="23">
        <v>333</v>
      </c>
      <c r="L1023" s="22">
        <v>40.506329113924046</v>
      </c>
      <c r="M1023" s="22"/>
      <c r="N1023" s="22">
        <v>26.112781954887215</v>
      </c>
      <c r="O1023" s="22">
        <v>22.48780487804878</v>
      </c>
      <c r="P1023" s="22">
        <v>13.533834586466165</v>
      </c>
      <c r="Q1023" s="22">
        <v>27.64227642276423</v>
      </c>
      <c r="R1023" s="22">
        <v>104.29429429429428</v>
      </c>
      <c r="S1023" s="22">
        <v>116.70886075949367</v>
      </c>
      <c r="T1023" s="23">
        <v>987</v>
      </c>
      <c r="U1023" s="22"/>
      <c r="V1023" s="22">
        <v>5.263157894736842</v>
      </c>
      <c r="W1023" s="22">
        <v>8.130081300813007</v>
      </c>
    </row>
    <row r="1024" spans="1:23" ht="11.25">
      <c r="A1024" s="19">
        <v>88</v>
      </c>
      <c r="B1024" s="20" t="s">
        <v>1023</v>
      </c>
      <c r="C1024" s="19">
        <v>835</v>
      </c>
      <c r="D1024" s="20" t="s">
        <v>24</v>
      </c>
      <c r="E1024" s="21">
        <v>34.4</v>
      </c>
      <c r="F1024" s="22">
        <v>59.185562239703835</v>
      </c>
      <c r="G1024" s="22">
        <v>51.36155826608997</v>
      </c>
      <c r="H1024" s="23">
        <v>417</v>
      </c>
      <c r="I1024" s="22">
        <v>26.747720364741646</v>
      </c>
      <c r="J1024" s="22">
        <v>65.4941865429306</v>
      </c>
      <c r="K1024" s="23">
        <v>1644</v>
      </c>
      <c r="L1024" s="22">
        <v>88.74856486796784</v>
      </c>
      <c r="M1024" s="22">
        <v>110.60227024110847</v>
      </c>
      <c r="N1024" s="22">
        <v>8.249400479616305</v>
      </c>
      <c r="O1024" s="22">
        <v>6.5683890577507595</v>
      </c>
      <c r="P1024" s="22">
        <v>21.58273381294964</v>
      </c>
      <c r="Q1024" s="22">
        <v>26.13981762917933</v>
      </c>
      <c r="R1024" s="22">
        <v>20.92457420924574</v>
      </c>
      <c r="S1024" s="22">
        <v>24.810562571756602</v>
      </c>
      <c r="T1024" s="23">
        <v>843</v>
      </c>
      <c r="U1024" s="22"/>
      <c r="V1024" s="22">
        <v>4.556354916067146</v>
      </c>
      <c r="W1024" s="22">
        <v>0.303951367781155</v>
      </c>
    </row>
    <row r="1025" spans="1:23" ht="11.25">
      <c r="A1025" s="19">
        <v>89</v>
      </c>
      <c r="B1025" s="20" t="s">
        <v>1024</v>
      </c>
      <c r="C1025" s="19">
        <v>837</v>
      </c>
      <c r="D1025" s="20" t="s">
        <v>24</v>
      </c>
      <c r="E1025" s="21">
        <v>34.16</v>
      </c>
      <c r="F1025" s="22">
        <v>25.357798165137613</v>
      </c>
      <c r="G1025" s="22">
        <v>26.83938748320727</v>
      </c>
      <c r="H1025" s="23">
        <v>159</v>
      </c>
      <c r="I1025" s="22">
        <v>18.656716417910445</v>
      </c>
      <c r="J1025" s="22">
        <v>10.45152223682475</v>
      </c>
      <c r="K1025" s="23">
        <v>291</v>
      </c>
      <c r="L1025" s="22">
        <v>2.464788732394374</v>
      </c>
      <c r="M1025" s="22">
        <v>24.99776282349524</v>
      </c>
      <c r="N1025" s="22">
        <v>21.484276729559745</v>
      </c>
      <c r="O1025" s="22">
        <v>20.33582089552239</v>
      </c>
      <c r="P1025" s="22">
        <v>13.20754716981132</v>
      </c>
      <c r="Q1025" s="22">
        <v>12.686567164179104</v>
      </c>
      <c r="R1025" s="22">
        <v>117.38831615120274</v>
      </c>
      <c r="S1025" s="22">
        <v>95.95070422535211</v>
      </c>
      <c r="T1025" s="23">
        <v>617</v>
      </c>
      <c r="U1025" s="22"/>
      <c r="V1025" s="22">
        <v>5.031446540880504</v>
      </c>
      <c r="W1025" s="22">
        <v>0.7462686567164178</v>
      </c>
    </row>
    <row r="1026" spans="1:23" ht="11.25">
      <c r="A1026" s="19">
        <v>90</v>
      </c>
      <c r="B1026" s="20" t="s">
        <v>1025</v>
      </c>
      <c r="C1026" s="19">
        <v>846</v>
      </c>
      <c r="D1026" s="20" t="s">
        <v>24</v>
      </c>
      <c r="E1026" s="21">
        <v>33.67</v>
      </c>
      <c r="F1026" s="22">
        <v>-22.93430991073472</v>
      </c>
      <c r="G1026" s="22">
        <v>-6.762159096801024</v>
      </c>
      <c r="H1026" s="23">
        <v>286</v>
      </c>
      <c r="I1026" s="22">
        <v>-14.626865671641786</v>
      </c>
      <c r="J1026" s="22">
        <v>12.104573754919068</v>
      </c>
      <c r="K1026" s="23">
        <v>1527</v>
      </c>
      <c r="L1026" s="22">
        <v>-7.510599636583892</v>
      </c>
      <c r="M1026" s="22">
        <v>2.985786146544389</v>
      </c>
      <c r="N1026" s="22">
        <v>11.772727272727273</v>
      </c>
      <c r="O1026" s="22">
        <v>13.041791044776119</v>
      </c>
      <c r="P1026" s="22">
        <v>5.244755244755245</v>
      </c>
      <c r="Q1026" s="22">
        <v>0</v>
      </c>
      <c r="R1026" s="22">
        <v>22.049770792403407</v>
      </c>
      <c r="S1026" s="22">
        <v>26.46274984857662</v>
      </c>
      <c r="T1026" s="23">
        <v>470</v>
      </c>
      <c r="U1026" s="22">
        <v>56.666666666666664</v>
      </c>
      <c r="V1026" s="22">
        <v>3.146853146853147</v>
      </c>
      <c r="W1026" s="22">
        <v>3.582089552238806</v>
      </c>
    </row>
    <row r="1027" spans="1:23" ht="11.25">
      <c r="A1027" s="19">
        <v>91</v>
      </c>
      <c r="B1027" s="20" t="s">
        <v>1026</v>
      </c>
      <c r="C1027" s="19">
        <v>867</v>
      </c>
      <c r="D1027" s="20" t="s">
        <v>24</v>
      </c>
      <c r="E1027" s="21">
        <v>32.19</v>
      </c>
      <c r="F1027" s="22"/>
      <c r="G1027" s="22"/>
      <c r="H1027" s="23">
        <v>871</v>
      </c>
      <c r="I1027" s="22"/>
      <c r="J1027" s="22"/>
      <c r="K1027" s="23">
        <v>5000</v>
      </c>
      <c r="L1027" s="22"/>
      <c r="M1027" s="22"/>
      <c r="N1027" s="22">
        <v>3.6957520091848446</v>
      </c>
      <c r="O1027" s="22"/>
      <c r="P1027" s="22">
        <v>26.176808266360506</v>
      </c>
      <c r="Q1027" s="22"/>
      <c r="R1027" s="22">
        <v>6.437999999999999</v>
      </c>
      <c r="S1027" s="22"/>
      <c r="T1027" s="23">
        <v>5631</v>
      </c>
      <c r="U1027" s="22"/>
      <c r="V1027" s="22">
        <v>14.580941446613089</v>
      </c>
      <c r="W1027" s="22"/>
    </row>
    <row r="1028" spans="1:23" ht="11.25">
      <c r="A1028" s="19">
        <v>92</v>
      </c>
      <c r="B1028" s="20" t="s">
        <v>1027</v>
      </c>
      <c r="C1028" s="19">
        <v>870</v>
      </c>
      <c r="D1028" s="20" t="s">
        <v>24</v>
      </c>
      <c r="E1028" s="21">
        <v>31.82</v>
      </c>
      <c r="F1028" s="22">
        <v>12.081718915110962</v>
      </c>
      <c r="G1028" s="22">
        <v>6.1947076434988535</v>
      </c>
      <c r="H1028" s="23">
        <v>203</v>
      </c>
      <c r="I1028" s="22">
        <v>-5.581395348837215</v>
      </c>
      <c r="J1028" s="22">
        <v>7.370274468267923</v>
      </c>
      <c r="K1028" s="23">
        <v>659</v>
      </c>
      <c r="L1028" s="22">
        <v>7.504078303425765</v>
      </c>
      <c r="M1028" s="22">
        <v>5.892242081883592</v>
      </c>
      <c r="N1028" s="22">
        <v>15.674876847290642</v>
      </c>
      <c r="O1028" s="22">
        <v>13.204651162790698</v>
      </c>
      <c r="P1028" s="22">
        <v>19.704433497536947</v>
      </c>
      <c r="Q1028" s="22">
        <v>27.44186046511628</v>
      </c>
      <c r="R1028" s="22">
        <v>48.28528072837633</v>
      </c>
      <c r="S1028" s="22">
        <v>46.31321370309951</v>
      </c>
      <c r="T1028" s="23">
        <v>759</v>
      </c>
      <c r="U1028" s="22"/>
      <c r="V1028" s="22">
        <v>4.433497536945813</v>
      </c>
      <c r="W1028" s="22">
        <v>6.511627906976744</v>
      </c>
    </row>
    <row r="1029" spans="1:23" ht="11.25">
      <c r="A1029" s="19">
        <v>93</v>
      </c>
      <c r="B1029" s="20" t="s">
        <v>1028</v>
      </c>
      <c r="C1029" s="19">
        <v>872</v>
      </c>
      <c r="D1029" s="20" t="s">
        <v>39</v>
      </c>
      <c r="E1029" s="21">
        <v>31.79</v>
      </c>
      <c r="F1029" s="22">
        <v>-42.482359326940475</v>
      </c>
      <c r="G1029" s="22">
        <v>-24.975408544259835</v>
      </c>
      <c r="H1029" s="23">
        <v>152</v>
      </c>
      <c r="I1029" s="22">
        <v>-16.483516483516482</v>
      </c>
      <c r="J1029" s="22">
        <v>-2.5010556925988414</v>
      </c>
      <c r="K1029" s="23">
        <v>747</v>
      </c>
      <c r="L1029" s="22">
        <v>-22.349272349272354</v>
      </c>
      <c r="M1029" s="22">
        <v>-16.389032412834936</v>
      </c>
      <c r="N1029" s="22">
        <v>20.914473684210524</v>
      </c>
      <c r="O1029" s="22">
        <v>30.36813186813187</v>
      </c>
      <c r="P1029" s="22">
        <v>-7.236842105263158</v>
      </c>
      <c r="Q1029" s="22">
        <v>-17.032967032967033</v>
      </c>
      <c r="R1029" s="22">
        <v>42.55689424364123</v>
      </c>
      <c r="S1029" s="22">
        <v>57.45322245322246</v>
      </c>
      <c r="T1029" s="23">
        <v>248</v>
      </c>
      <c r="U1029" s="22">
        <v>72.22222222222223</v>
      </c>
      <c r="V1029" s="22">
        <v>0.6578947368421052</v>
      </c>
      <c r="W1029" s="22">
        <v>1.6483516483516485</v>
      </c>
    </row>
    <row r="1030" spans="1:23" ht="11.25">
      <c r="A1030" s="19">
        <v>94</v>
      </c>
      <c r="B1030" s="20" t="s">
        <v>1029</v>
      </c>
      <c r="C1030" s="19">
        <v>874</v>
      </c>
      <c r="D1030" s="20" t="s">
        <v>24</v>
      </c>
      <c r="E1030" s="21">
        <v>31.66</v>
      </c>
      <c r="F1030" s="22">
        <v>1.735218508997427</v>
      </c>
      <c r="G1030" s="22">
        <v>6.189885675425866</v>
      </c>
      <c r="H1030" s="23">
        <v>1780</v>
      </c>
      <c r="I1030" s="22">
        <v>10.421836228287852</v>
      </c>
      <c r="J1030" s="22">
        <v>14.30044353144979</v>
      </c>
      <c r="K1030" s="23">
        <v>24000</v>
      </c>
      <c r="L1030" s="22">
        <v>8.927517814187812</v>
      </c>
      <c r="M1030" s="22">
        <v>5.7814834264080295</v>
      </c>
      <c r="N1030" s="22">
        <v>1.7786516853932584</v>
      </c>
      <c r="O1030" s="22">
        <v>1.9305210918114144</v>
      </c>
      <c r="P1030" s="22">
        <v>1.4044943820224718</v>
      </c>
      <c r="Q1030" s="22">
        <v>7.07196029776675</v>
      </c>
      <c r="R1030" s="22">
        <v>1.3191666666666666</v>
      </c>
      <c r="S1030" s="22">
        <v>1.4124268143239684</v>
      </c>
      <c r="T1030" s="23">
        <v>908</v>
      </c>
      <c r="U1030" s="22"/>
      <c r="V1030" s="22">
        <v>14.10112359550562</v>
      </c>
      <c r="W1030" s="22">
        <v>21.339950372208435</v>
      </c>
    </row>
    <row r="1031" spans="1:23" ht="11.25">
      <c r="A1031" s="19">
        <v>95</v>
      </c>
      <c r="B1031" s="20" t="s">
        <v>1030</v>
      </c>
      <c r="C1031" s="19">
        <v>887</v>
      </c>
      <c r="D1031" s="20" t="s">
        <v>55</v>
      </c>
      <c r="E1031" s="21">
        <v>30.5</v>
      </c>
      <c r="F1031" s="22">
        <v>6.531610199091875</v>
      </c>
      <c r="G1031" s="22">
        <v>8.092169791423732</v>
      </c>
      <c r="H1031" s="23">
        <v>200</v>
      </c>
      <c r="I1031" s="22">
        <v>2.0408163265306145</v>
      </c>
      <c r="J1031" s="22">
        <v>16.039720840319482</v>
      </c>
      <c r="K1031" s="23">
        <v>705</v>
      </c>
      <c r="L1031" s="22">
        <v>6.334841628959276</v>
      </c>
      <c r="M1031" s="22">
        <v>-1.2449427028996318</v>
      </c>
      <c r="N1031" s="22">
        <v>15.25</v>
      </c>
      <c r="O1031" s="22">
        <v>14.607142857142858</v>
      </c>
      <c r="P1031" s="22">
        <v>2.5</v>
      </c>
      <c r="Q1031" s="22">
        <v>11.224489795918368</v>
      </c>
      <c r="R1031" s="22">
        <v>43.262411347517734</v>
      </c>
      <c r="S1031" s="22">
        <v>43.18250377073906</v>
      </c>
      <c r="T1031" s="23">
        <v>335</v>
      </c>
      <c r="U1031" s="22"/>
      <c r="V1031" s="22">
        <v>11</v>
      </c>
      <c r="W1031" s="22">
        <v>8.16326530612245</v>
      </c>
    </row>
    <row r="1032" spans="1:23" ht="11.25">
      <c r="A1032" s="19">
        <v>96</v>
      </c>
      <c r="B1032" s="20" t="s">
        <v>1031</v>
      </c>
      <c r="C1032" s="19">
        <v>891</v>
      </c>
      <c r="D1032" s="20" t="s">
        <v>36</v>
      </c>
      <c r="E1032" s="21">
        <v>30.28</v>
      </c>
      <c r="F1032" s="22">
        <v>-15.015436429974738</v>
      </c>
      <c r="G1032" s="22">
        <v>-12.096681873453319</v>
      </c>
      <c r="H1032" s="23">
        <v>639</v>
      </c>
      <c r="I1032" s="22">
        <v>5.61983471074381</v>
      </c>
      <c r="J1032" s="22">
        <v>0.31496270961572925</v>
      </c>
      <c r="K1032" s="23"/>
      <c r="L1032" s="22"/>
      <c r="M1032" s="22"/>
      <c r="N1032" s="22">
        <v>4.738654147104851</v>
      </c>
      <c r="O1032" s="22">
        <v>5.889256198347108</v>
      </c>
      <c r="P1032" s="22">
        <v>4.068857589984351</v>
      </c>
      <c r="Q1032" s="22">
        <v>0.8264462809917356</v>
      </c>
      <c r="R1032" s="22"/>
      <c r="S1032" s="22"/>
      <c r="T1032" s="23">
        <v>382</v>
      </c>
      <c r="U1032" s="22"/>
      <c r="V1032" s="22">
        <v>6.416275430359937</v>
      </c>
      <c r="W1032" s="22">
        <v>4.793388429752066</v>
      </c>
    </row>
    <row r="1033" spans="1:23" ht="11.25">
      <c r="A1033" s="19">
        <v>97</v>
      </c>
      <c r="B1033" s="20" t="s">
        <v>1032</v>
      </c>
      <c r="C1033" s="19">
        <v>903</v>
      </c>
      <c r="D1033" s="20" t="s">
        <v>24</v>
      </c>
      <c r="E1033" s="21">
        <v>29.58</v>
      </c>
      <c r="F1033" s="22">
        <v>-4.085603112840475</v>
      </c>
      <c r="G1033" s="22">
        <v>-4.5078787237613716</v>
      </c>
      <c r="H1033" s="23">
        <v>520</v>
      </c>
      <c r="I1033" s="22">
        <v>103.125</v>
      </c>
      <c r="J1033" s="22">
        <v>46.91061107677237</v>
      </c>
      <c r="K1033" s="23">
        <v>820</v>
      </c>
      <c r="L1033" s="22">
        <v>54.71698113207548</v>
      </c>
      <c r="M1033" s="22">
        <v>-12.13905895681564</v>
      </c>
      <c r="N1033" s="22">
        <v>5.688461538461538</v>
      </c>
      <c r="O1033" s="22">
        <v>12.046875</v>
      </c>
      <c r="P1033" s="22">
        <v>-2.1153846153846154</v>
      </c>
      <c r="Q1033" s="22">
        <v>-28.90625</v>
      </c>
      <c r="R1033" s="22">
        <v>36.073170731707314</v>
      </c>
      <c r="S1033" s="22">
        <v>58.18867924528302</v>
      </c>
      <c r="T1033" s="23">
        <v>274</v>
      </c>
      <c r="U1033" s="22"/>
      <c r="V1033" s="22">
        <v>0.7692307692307693</v>
      </c>
      <c r="W1033" s="22">
        <v>1.953125</v>
      </c>
    </row>
    <row r="1034" spans="1:23" ht="11.25">
      <c r="A1034" s="19">
        <v>98</v>
      </c>
      <c r="B1034" s="20" t="s">
        <v>1033</v>
      </c>
      <c r="C1034" s="19">
        <v>906</v>
      </c>
      <c r="D1034" s="20" t="s">
        <v>149</v>
      </c>
      <c r="E1034" s="21">
        <v>29.48</v>
      </c>
      <c r="F1034" s="22">
        <v>3.1851592579628996</v>
      </c>
      <c r="G1034" s="22">
        <v>-17.73397656980964</v>
      </c>
      <c r="H1034" s="23">
        <v>293</v>
      </c>
      <c r="I1034" s="22">
        <v>8.518518518518526</v>
      </c>
      <c r="J1034" s="22">
        <v>-10.37598333682116</v>
      </c>
      <c r="K1034" s="23">
        <v>657</v>
      </c>
      <c r="L1034" s="22">
        <v>-0.7552870090634434</v>
      </c>
      <c r="M1034" s="22">
        <v>-28.757883361942948</v>
      </c>
      <c r="N1034" s="22">
        <v>10.061433447098976</v>
      </c>
      <c r="O1034" s="22">
        <v>10.581481481481482</v>
      </c>
      <c r="P1034" s="22">
        <v>5.460750853242321</v>
      </c>
      <c r="Q1034" s="22">
        <v>-0.7407407407407408</v>
      </c>
      <c r="R1034" s="22">
        <v>44.87062404870624</v>
      </c>
      <c r="S1034" s="22">
        <v>43.1570996978852</v>
      </c>
      <c r="T1034" s="23">
        <v>540</v>
      </c>
      <c r="U1034" s="22"/>
      <c r="V1034" s="22">
        <v>1.023890784982935</v>
      </c>
      <c r="W1034" s="22">
        <v>0.7407407407407408</v>
      </c>
    </row>
    <row r="1035" spans="1:23" ht="11.25">
      <c r="A1035" s="19">
        <v>99</v>
      </c>
      <c r="B1035" s="20" t="s">
        <v>1034</v>
      </c>
      <c r="C1035" s="19">
        <v>915</v>
      </c>
      <c r="D1035" s="20" t="s">
        <v>24</v>
      </c>
      <c r="E1035" s="21">
        <v>28.81</v>
      </c>
      <c r="F1035" s="22">
        <v>-9.28841309823678</v>
      </c>
      <c r="G1035" s="22">
        <v>8.016228842778084</v>
      </c>
      <c r="H1035" s="23">
        <v>154</v>
      </c>
      <c r="I1035" s="22">
        <v>-29.357798165137616</v>
      </c>
      <c r="J1035" s="22">
        <v>-12.76764873087589</v>
      </c>
      <c r="K1035" s="23">
        <v>517</v>
      </c>
      <c r="L1035" s="22">
        <v>-3.5447761194029814</v>
      </c>
      <c r="M1035" s="22">
        <v>7.342429478827306</v>
      </c>
      <c r="N1035" s="22">
        <v>18.707792207792206</v>
      </c>
      <c r="O1035" s="22">
        <v>14.568807339449542</v>
      </c>
      <c r="P1035" s="22">
        <v>-55.1948051948052</v>
      </c>
      <c r="Q1035" s="22">
        <v>-15.137614678899084</v>
      </c>
      <c r="R1035" s="22">
        <v>55.725338491295936</v>
      </c>
      <c r="S1035" s="22">
        <v>59.25373134328358</v>
      </c>
      <c r="T1035" s="23">
        <v>50</v>
      </c>
      <c r="U1035" s="22"/>
      <c r="V1035" s="22">
        <v>2.5974025974025974</v>
      </c>
      <c r="W1035" s="22">
        <v>1.3761467889908259</v>
      </c>
    </row>
    <row r="1036" spans="1:23" ht="11.25">
      <c r="A1036" s="19">
        <v>100</v>
      </c>
      <c r="B1036" s="20" t="s">
        <v>1035</v>
      </c>
      <c r="C1036" s="19">
        <v>951</v>
      </c>
      <c r="D1036" s="20" t="s">
        <v>24</v>
      </c>
      <c r="E1036" s="21">
        <v>27.26</v>
      </c>
      <c r="F1036" s="22">
        <v>5.373018940858132</v>
      </c>
      <c r="G1036" s="22">
        <v>2.1695939402185616</v>
      </c>
      <c r="H1036" s="23">
        <v>374</v>
      </c>
      <c r="I1036" s="22">
        <v>11.641791044776117</v>
      </c>
      <c r="J1036" s="22">
        <v>4.471842186120933</v>
      </c>
      <c r="K1036" s="23">
        <v>1440</v>
      </c>
      <c r="L1036" s="22">
        <v>1.4084507042253502</v>
      </c>
      <c r="M1036" s="22">
        <v>-3.045388966211504</v>
      </c>
      <c r="N1036" s="22">
        <v>7.288770053475936</v>
      </c>
      <c r="O1036" s="22">
        <v>7.722388059701493</v>
      </c>
      <c r="P1036" s="22">
        <v>13.368983957219251</v>
      </c>
      <c r="Q1036" s="22">
        <v>12.835820895522387</v>
      </c>
      <c r="R1036" s="22">
        <v>18.930555555555557</v>
      </c>
      <c r="S1036" s="22">
        <v>18.218309859154928</v>
      </c>
      <c r="T1036" s="23">
        <v>469</v>
      </c>
      <c r="U1036" s="22"/>
      <c r="V1036" s="22">
        <v>27.540106951871657</v>
      </c>
      <c r="W1036" s="22">
        <v>20.298507462686565</v>
      </c>
    </row>
    <row r="1037" spans="1:23" ht="11.25">
      <c r="A1037" s="19">
        <v>101</v>
      </c>
      <c r="B1037" s="20" t="s">
        <v>1036</v>
      </c>
      <c r="C1037" s="19">
        <v>972</v>
      </c>
      <c r="D1037" s="20" t="s">
        <v>39</v>
      </c>
      <c r="E1037" s="21">
        <v>26.26</v>
      </c>
      <c r="F1037" s="22">
        <v>4.4550517104216425</v>
      </c>
      <c r="G1037" s="22">
        <v>9.356265593583313</v>
      </c>
      <c r="H1037" s="23">
        <v>104</v>
      </c>
      <c r="I1037" s="22">
        <v>5.050505050505061</v>
      </c>
      <c r="J1037" s="22">
        <v>6.955914285695197</v>
      </c>
      <c r="K1037" s="23">
        <v>614</v>
      </c>
      <c r="L1037" s="22">
        <v>-6.259541984732819</v>
      </c>
      <c r="M1037" s="22">
        <v>4.373810028801417</v>
      </c>
      <c r="N1037" s="22">
        <v>25.25</v>
      </c>
      <c r="O1037" s="22">
        <v>25.393939393939398</v>
      </c>
      <c r="P1037" s="22">
        <v>13.461538461538462</v>
      </c>
      <c r="Q1037" s="22">
        <v>9.090909090909092</v>
      </c>
      <c r="R1037" s="22">
        <v>42.76872964169382</v>
      </c>
      <c r="S1037" s="22">
        <v>38.38167938931298</v>
      </c>
      <c r="T1037" s="23">
        <v>281</v>
      </c>
      <c r="U1037" s="22"/>
      <c r="V1037" s="22">
        <v>5.769230769230769</v>
      </c>
      <c r="W1037" s="22">
        <v>7.07070707070707</v>
      </c>
    </row>
    <row r="1038" spans="1:23" ht="11.25">
      <c r="A1038" s="19">
        <v>102</v>
      </c>
      <c r="B1038" s="20" t="s">
        <v>1037</v>
      </c>
      <c r="C1038" s="19">
        <v>987</v>
      </c>
      <c r="D1038" s="20" t="s">
        <v>24</v>
      </c>
      <c r="E1038" s="21">
        <v>25.35</v>
      </c>
      <c r="F1038" s="22">
        <v>-10.233711048158634</v>
      </c>
      <c r="G1038" s="22">
        <v>0.18477011791708797</v>
      </c>
      <c r="H1038" s="23">
        <v>92</v>
      </c>
      <c r="I1038" s="22">
        <v>19.480519480519476</v>
      </c>
      <c r="J1038" s="22">
        <v>9.537610407212128</v>
      </c>
      <c r="K1038" s="23">
        <v>439</v>
      </c>
      <c r="L1038" s="22">
        <v>3.5377358490566113</v>
      </c>
      <c r="M1038" s="22">
        <v>-1.1136783378945192</v>
      </c>
      <c r="N1038" s="22">
        <v>27.554347826086957</v>
      </c>
      <c r="O1038" s="22">
        <v>36.675324675324674</v>
      </c>
      <c r="P1038" s="22">
        <v>-26.08695652173913</v>
      </c>
      <c r="Q1038" s="22">
        <v>49.35064935064935</v>
      </c>
      <c r="R1038" s="22">
        <v>57.744874715261965</v>
      </c>
      <c r="S1038" s="22">
        <v>66.60377358490565</v>
      </c>
      <c r="T1038" s="23">
        <v>213</v>
      </c>
      <c r="U1038" s="22"/>
      <c r="V1038" s="22">
        <v>2.1739130434782608</v>
      </c>
      <c r="W1038" s="22">
        <v>3.896103896103896</v>
      </c>
    </row>
    <row r="1039" spans="1:23" ht="11.25">
      <c r="A1039" s="19">
        <v>103</v>
      </c>
      <c r="B1039" s="20" t="s">
        <v>1038</v>
      </c>
      <c r="C1039" s="19">
        <v>990</v>
      </c>
      <c r="D1039" s="20" t="s">
        <v>24</v>
      </c>
      <c r="E1039" s="21">
        <v>25.25</v>
      </c>
      <c r="F1039" s="22">
        <v>6.765327695560264</v>
      </c>
      <c r="G1039" s="22">
        <v>-2.8287809925512275</v>
      </c>
      <c r="H1039" s="23">
        <v>203</v>
      </c>
      <c r="I1039" s="22">
        <v>36.24161073825503</v>
      </c>
      <c r="J1039" s="22">
        <v>21.207751703200262</v>
      </c>
      <c r="K1039" s="23">
        <v>1000</v>
      </c>
      <c r="L1039" s="22">
        <v>11.111111111111116</v>
      </c>
      <c r="M1039" s="22">
        <v>5.983983294832651</v>
      </c>
      <c r="N1039" s="22">
        <v>12.438423645320198</v>
      </c>
      <c r="O1039" s="22">
        <v>15.87248322147651</v>
      </c>
      <c r="P1039" s="22">
        <v>12.807881773399016</v>
      </c>
      <c r="Q1039" s="22">
        <v>8.053691275167784</v>
      </c>
      <c r="R1039" s="22">
        <v>25.25</v>
      </c>
      <c r="S1039" s="22">
        <v>26.277777777777775</v>
      </c>
      <c r="T1039" s="23">
        <v>288</v>
      </c>
      <c r="U1039" s="22"/>
      <c r="V1039" s="22">
        <v>1.477832512315271</v>
      </c>
      <c r="W1039" s="22">
        <v>1.342281879194631</v>
      </c>
    </row>
    <row r="1040" spans="1:23" ht="11.25">
      <c r="A1040" s="19">
        <v>104</v>
      </c>
      <c r="B1040" s="20" t="s">
        <v>1039</v>
      </c>
      <c r="C1040" s="19">
        <v>997</v>
      </c>
      <c r="D1040" s="20" t="s">
        <v>24</v>
      </c>
      <c r="E1040" s="21">
        <v>25.1</v>
      </c>
      <c r="F1040" s="22">
        <v>-44.90781387181738</v>
      </c>
      <c r="G1040" s="22">
        <v>-16.445959086538142</v>
      </c>
      <c r="H1040" s="23">
        <v>65</v>
      </c>
      <c r="I1040" s="22">
        <v>8.333333333333325</v>
      </c>
      <c r="J1040" s="22">
        <v>-9.945009793159254</v>
      </c>
      <c r="K1040" s="23">
        <v>286</v>
      </c>
      <c r="L1040" s="22">
        <v>-15.88235294117647</v>
      </c>
      <c r="M1040" s="22">
        <v>-3.675073802462814</v>
      </c>
      <c r="N1040" s="22">
        <v>38.61538461538462</v>
      </c>
      <c r="O1040" s="22">
        <v>75.93333333333334</v>
      </c>
      <c r="P1040" s="22">
        <v>-16.923076923076923</v>
      </c>
      <c r="Q1040" s="22">
        <v>-61.66666666666667</v>
      </c>
      <c r="R1040" s="22">
        <v>87.76223776223776</v>
      </c>
      <c r="S1040" s="22">
        <v>134</v>
      </c>
      <c r="T1040" s="23">
        <v>70</v>
      </c>
      <c r="U1040" s="22">
        <v>-24.731182795698924</v>
      </c>
      <c r="V1040" s="22">
        <v>1.5384615384615385</v>
      </c>
      <c r="W1040" s="22">
        <v>6.666666666666667</v>
      </c>
    </row>
    <row r="1041" spans="1:23" ht="12" thickBot="1">
      <c r="A1041" s="19">
        <v>105</v>
      </c>
      <c r="B1041" s="20" t="s">
        <v>1040</v>
      </c>
      <c r="C1041" s="19">
        <v>1000</v>
      </c>
      <c r="D1041" s="20" t="s">
        <v>36</v>
      </c>
      <c r="E1041" s="21">
        <v>24.91</v>
      </c>
      <c r="F1041" s="22"/>
      <c r="G1041" s="22"/>
      <c r="H1041" s="23">
        <v>549</v>
      </c>
      <c r="I1041" s="22"/>
      <c r="J1041" s="22"/>
      <c r="K1041" s="23"/>
      <c r="L1041" s="22"/>
      <c r="M1041" s="22"/>
      <c r="N1041" s="22">
        <v>4.537340619307832</v>
      </c>
      <c r="O1041" s="22"/>
      <c r="P1041" s="22">
        <v>2.3679417122040074</v>
      </c>
      <c r="Q1041" s="22"/>
      <c r="R1041" s="22"/>
      <c r="S1041" s="22"/>
      <c r="T1041" s="23"/>
      <c r="U1041" s="22"/>
      <c r="V1041" s="22">
        <v>10.382513661202186</v>
      </c>
      <c r="W1041" s="22"/>
    </row>
    <row r="1042" spans="1:23" ht="11.25">
      <c r="A1042" s="6"/>
      <c r="B1042" s="7"/>
      <c r="C1042" s="6"/>
      <c r="D1042" s="8"/>
      <c r="E1042" s="9">
        <v>13896.35</v>
      </c>
      <c r="F1042" s="10">
        <v>10.68890478413178</v>
      </c>
      <c r="G1042" s="10">
        <v>-2.1008238547904123</v>
      </c>
      <c r="H1042" s="11">
        <v>120857</v>
      </c>
      <c r="I1042" s="10">
        <v>14.633544850088676</v>
      </c>
      <c r="J1042" s="10">
        <v>412.7277144878354</v>
      </c>
      <c r="K1042" s="11">
        <v>383829</v>
      </c>
      <c r="L1042" s="10">
        <v>6.903649155252034</v>
      </c>
      <c r="M1042" s="10">
        <v>-4.065078555835234</v>
      </c>
      <c r="N1042" s="10">
        <v>11.49817552975831</v>
      </c>
      <c r="O1042" s="10">
        <v>11.907938043612292</v>
      </c>
      <c r="P1042" s="10">
        <v>11.315580154442713</v>
      </c>
      <c r="Q1042" s="10">
        <v>9.78208140320172</v>
      </c>
      <c r="R1042" s="10">
        <v>35.09028760203112</v>
      </c>
      <c r="S1042" s="10">
        <v>30.071789730206866</v>
      </c>
      <c r="T1042" s="11">
        <v>300793</v>
      </c>
      <c r="U1042" s="10">
        <v>-10.98162594519515</v>
      </c>
      <c r="V1042" s="10">
        <v>4.136293305311236</v>
      </c>
      <c r="W1042" s="12">
        <v>3.6735623025922663</v>
      </c>
    </row>
    <row r="1043" spans="1:23" ht="12" thickBot="1">
      <c r="A1043" s="14" t="s">
        <v>1041</v>
      </c>
      <c r="B1043" s="15"/>
      <c r="C1043" s="16"/>
      <c r="D1043" s="17" t="s">
        <v>22</v>
      </c>
      <c r="E1043" s="18">
        <f aca="true" t="shared" si="41" ref="E1043:W1043">COUNT(E$1044:E$1087)</f>
        <v>44</v>
      </c>
      <c r="F1043" s="18">
        <f t="shared" si="41"/>
        <v>44</v>
      </c>
      <c r="G1043" s="18">
        <f t="shared" si="41"/>
        <v>42</v>
      </c>
      <c r="H1043" s="18">
        <f t="shared" si="41"/>
        <v>44</v>
      </c>
      <c r="I1043" s="18">
        <f t="shared" si="41"/>
        <v>44</v>
      </c>
      <c r="J1043" s="18">
        <f t="shared" si="41"/>
        <v>42</v>
      </c>
      <c r="K1043" s="18">
        <f t="shared" si="41"/>
        <v>42</v>
      </c>
      <c r="L1043" s="18">
        <f t="shared" si="41"/>
        <v>42</v>
      </c>
      <c r="M1043" s="18">
        <f t="shared" si="41"/>
        <v>39</v>
      </c>
      <c r="N1043" s="18">
        <f t="shared" si="41"/>
        <v>44</v>
      </c>
      <c r="O1043" s="18">
        <f t="shared" si="41"/>
        <v>44</v>
      </c>
      <c r="P1043" s="18">
        <f t="shared" si="41"/>
        <v>44</v>
      </c>
      <c r="Q1043" s="18">
        <f t="shared" si="41"/>
        <v>44</v>
      </c>
      <c r="R1043" s="18">
        <f t="shared" si="41"/>
        <v>42</v>
      </c>
      <c r="S1043" s="18">
        <f t="shared" si="41"/>
        <v>43</v>
      </c>
      <c r="T1043" s="18">
        <f t="shared" si="41"/>
        <v>43</v>
      </c>
      <c r="U1043" s="18">
        <f t="shared" si="41"/>
        <v>34</v>
      </c>
      <c r="V1043" s="18">
        <f t="shared" si="41"/>
        <v>44</v>
      </c>
      <c r="W1043" s="16">
        <f t="shared" si="41"/>
        <v>44</v>
      </c>
    </row>
    <row r="1044" spans="1:23" ht="11.25">
      <c r="A1044" s="19">
        <v>1</v>
      </c>
      <c r="B1044" s="20" t="s">
        <v>1042</v>
      </c>
      <c r="C1044" s="19">
        <v>16</v>
      </c>
      <c r="D1044" s="20" t="s">
        <v>24</v>
      </c>
      <c r="E1044" s="21">
        <v>3119.68</v>
      </c>
      <c r="F1044" s="22">
        <v>20.26151853450935</v>
      </c>
      <c r="G1044" s="22">
        <v>-0.6615183101459476</v>
      </c>
      <c r="H1044" s="23">
        <v>31233</v>
      </c>
      <c r="I1044" s="22">
        <v>17.620697446712352</v>
      </c>
      <c r="J1044" s="22">
        <v>11.3592338632446</v>
      </c>
      <c r="K1044" s="23">
        <v>69000</v>
      </c>
      <c r="L1044" s="22">
        <v>1.4705882352941124</v>
      </c>
      <c r="M1044" s="22">
        <v>-10.732689114564264</v>
      </c>
      <c r="N1044" s="22">
        <v>9.98840969487401</v>
      </c>
      <c r="O1044" s="22">
        <v>9.769074339082625</v>
      </c>
      <c r="P1044" s="22">
        <v>12.928633176447986</v>
      </c>
      <c r="Q1044" s="22">
        <v>10.201852828199142</v>
      </c>
      <c r="R1044" s="22">
        <v>45.212753623188405</v>
      </c>
      <c r="S1044" s="22">
        <v>38.14823529411764</v>
      </c>
      <c r="T1044" s="23">
        <v>48477</v>
      </c>
      <c r="U1044" s="22">
        <v>8.763545803325034</v>
      </c>
      <c r="V1044" s="22">
        <v>1.5816604232702591</v>
      </c>
      <c r="W1044" s="22">
        <v>1.577916698049258</v>
      </c>
    </row>
    <row r="1045" spans="1:23" ht="11.25">
      <c r="A1045" s="19">
        <v>2</v>
      </c>
      <c r="B1045" s="20" t="s">
        <v>1043</v>
      </c>
      <c r="C1045" s="19">
        <v>21</v>
      </c>
      <c r="D1045" s="20" t="s">
        <v>24</v>
      </c>
      <c r="E1045" s="21">
        <v>2816.19</v>
      </c>
      <c r="F1045" s="22">
        <v>4.072446683099362</v>
      </c>
      <c r="G1045" s="22">
        <v>-1.2332984168503591</v>
      </c>
      <c r="H1045" s="23">
        <v>21025</v>
      </c>
      <c r="I1045" s="22">
        <v>12.505351027397271</v>
      </c>
      <c r="J1045" s="22">
        <v>9.451658500080985</v>
      </c>
      <c r="K1045" s="23">
        <v>38413</v>
      </c>
      <c r="L1045" s="22">
        <v>12.979411764705873</v>
      </c>
      <c r="M1045" s="22">
        <v>2.1861198036843055</v>
      </c>
      <c r="N1045" s="22">
        <v>13.39448275862069</v>
      </c>
      <c r="O1045" s="22">
        <v>14.479826626712327</v>
      </c>
      <c r="P1045" s="22">
        <v>30.17360285374554</v>
      </c>
      <c r="Q1045" s="22">
        <v>28.183861301369863</v>
      </c>
      <c r="R1045" s="22">
        <v>73.31346158852473</v>
      </c>
      <c r="S1045" s="22">
        <v>79.58794117647058</v>
      </c>
      <c r="T1045" s="23">
        <v>90929</v>
      </c>
      <c r="U1045" s="22">
        <v>-5.655737704918029</v>
      </c>
      <c r="V1045" s="22">
        <v>2.7919143876337693</v>
      </c>
      <c r="W1045" s="22">
        <v>2.7825342465753424</v>
      </c>
    </row>
    <row r="1046" spans="1:23" ht="11.25">
      <c r="A1046" s="19">
        <v>3</v>
      </c>
      <c r="B1046" s="20" t="s">
        <v>1044</v>
      </c>
      <c r="C1046" s="19">
        <v>39</v>
      </c>
      <c r="D1046" s="20" t="s">
        <v>39</v>
      </c>
      <c r="E1046" s="21">
        <v>1573.41</v>
      </c>
      <c r="F1046" s="22">
        <v>-5.257358254251166</v>
      </c>
      <c r="G1046" s="22">
        <v>-5.935705082592058</v>
      </c>
      <c r="H1046" s="23">
        <v>8921</v>
      </c>
      <c r="I1046" s="22">
        <v>25.066591896817613</v>
      </c>
      <c r="J1046" s="22">
        <v>-0.11556394265177516</v>
      </c>
      <c r="K1046" s="23">
        <v>35370</v>
      </c>
      <c r="L1046" s="22">
        <v>3.5724743777452383</v>
      </c>
      <c r="M1046" s="22">
        <v>-12.501546100293638</v>
      </c>
      <c r="N1046" s="22">
        <v>17.637148301759893</v>
      </c>
      <c r="O1046" s="22">
        <v>23.282209449039676</v>
      </c>
      <c r="P1046" s="22">
        <v>-23.360609797107948</v>
      </c>
      <c r="Q1046" s="22">
        <v>-1.9066311509883638</v>
      </c>
      <c r="R1046" s="22">
        <v>44.48430873621714</v>
      </c>
      <c r="S1046" s="22">
        <v>48.63016105417277</v>
      </c>
      <c r="T1046" s="23">
        <v>7287</v>
      </c>
      <c r="U1046" s="22">
        <v>-39.77188197371684</v>
      </c>
      <c r="V1046" s="22">
        <v>2.4548817397152787</v>
      </c>
      <c r="W1046" s="22">
        <v>3.3506238609280805</v>
      </c>
    </row>
    <row r="1047" spans="1:23" ht="11.25">
      <c r="A1047" s="19">
        <v>4</v>
      </c>
      <c r="B1047" s="20" t="s">
        <v>1045</v>
      </c>
      <c r="C1047" s="19">
        <v>44</v>
      </c>
      <c r="D1047" s="20" t="s">
        <v>24</v>
      </c>
      <c r="E1047" s="21">
        <v>1194.47</v>
      </c>
      <c r="F1047" s="22">
        <v>10.94526438980894</v>
      </c>
      <c r="G1047" s="22">
        <v>-15.192651338187545</v>
      </c>
      <c r="H1047" s="23">
        <v>8004</v>
      </c>
      <c r="I1047" s="22">
        <v>4.381846635367759</v>
      </c>
      <c r="J1047" s="22">
        <v>-8.490493789819265</v>
      </c>
      <c r="K1047" s="23">
        <v>30500</v>
      </c>
      <c r="L1047" s="22">
        <v>-4.0880503144654075</v>
      </c>
      <c r="M1047" s="22">
        <v>-13.423373269264205</v>
      </c>
      <c r="N1047" s="22">
        <v>14.923413293353324</v>
      </c>
      <c r="O1047" s="22">
        <v>14.0405581637976</v>
      </c>
      <c r="P1047" s="22">
        <v>13.280859570214892</v>
      </c>
      <c r="Q1047" s="22">
        <v>15.140845070422534</v>
      </c>
      <c r="R1047" s="22">
        <v>39.16295081967213</v>
      </c>
      <c r="S1047" s="22">
        <v>33.85628930817611</v>
      </c>
      <c r="T1047" s="23">
        <v>7901</v>
      </c>
      <c r="U1047" s="22">
        <v>-28.922274199352284</v>
      </c>
      <c r="V1047" s="22">
        <v>2.3363318340829586</v>
      </c>
      <c r="W1047" s="22">
        <v>1.7344809598330724</v>
      </c>
    </row>
    <row r="1048" spans="1:23" ht="11.25">
      <c r="A1048" s="19">
        <v>5</v>
      </c>
      <c r="B1048" s="20" t="s">
        <v>1046</v>
      </c>
      <c r="C1048" s="19">
        <v>61</v>
      </c>
      <c r="D1048" s="20" t="s">
        <v>24</v>
      </c>
      <c r="E1048" s="21">
        <v>857.07</v>
      </c>
      <c r="F1048" s="22">
        <v>40.41810704982225</v>
      </c>
      <c r="G1048" s="22">
        <v>30.809673532846492</v>
      </c>
      <c r="H1048" s="23">
        <v>4809</v>
      </c>
      <c r="I1048" s="22">
        <v>16.24365482233503</v>
      </c>
      <c r="J1048" s="22">
        <v>23.115704007656813</v>
      </c>
      <c r="K1048" s="23">
        <v>9300</v>
      </c>
      <c r="L1048" s="22">
        <v>22.36842105263157</v>
      </c>
      <c r="M1048" s="22">
        <v>4.71268841304644</v>
      </c>
      <c r="N1048" s="22">
        <v>17.822208359326265</v>
      </c>
      <c r="O1048" s="22">
        <v>14.753927967125938</v>
      </c>
      <c r="P1048" s="22">
        <v>41.56789353295903</v>
      </c>
      <c r="Q1048" s="22">
        <v>41.938602852308435</v>
      </c>
      <c r="R1048" s="22">
        <v>92.15806451612904</v>
      </c>
      <c r="S1048" s="22">
        <v>80.31184210526315</v>
      </c>
      <c r="T1048" s="23">
        <v>48817</v>
      </c>
      <c r="U1048" s="22">
        <v>-13.412795544440304</v>
      </c>
      <c r="V1048" s="22">
        <v>10.147639841962985</v>
      </c>
      <c r="W1048" s="22">
        <v>6.79236161469664</v>
      </c>
    </row>
    <row r="1049" spans="1:23" ht="11.25">
      <c r="A1049" s="19">
        <v>6</v>
      </c>
      <c r="B1049" s="20" t="s">
        <v>1047</v>
      </c>
      <c r="C1049" s="19">
        <v>111</v>
      </c>
      <c r="D1049" s="20" t="s">
        <v>36</v>
      </c>
      <c r="E1049" s="21">
        <v>390.72</v>
      </c>
      <c r="F1049" s="22">
        <v>16.657211954736816</v>
      </c>
      <c r="G1049" s="22">
        <v>10.425924567141998</v>
      </c>
      <c r="H1049" s="23">
        <v>8480</v>
      </c>
      <c r="I1049" s="22">
        <v>3.490358799121318</v>
      </c>
      <c r="J1049" s="22">
        <v>4.499977510841546</v>
      </c>
      <c r="K1049" s="23"/>
      <c r="L1049" s="22"/>
      <c r="M1049" s="22"/>
      <c r="N1049" s="22">
        <v>4.607547169811321</v>
      </c>
      <c r="O1049" s="22">
        <v>4.087503051012936</v>
      </c>
      <c r="P1049" s="22">
        <v>8.455188679245284</v>
      </c>
      <c r="Q1049" s="22">
        <v>9.909690017085673</v>
      </c>
      <c r="R1049" s="22"/>
      <c r="S1049" s="22">
        <v>5.787627440815621</v>
      </c>
      <c r="T1049" s="23">
        <v>13216</v>
      </c>
      <c r="U1049" s="22">
        <v>12.735647871705202</v>
      </c>
      <c r="V1049" s="22">
        <v>5.035377358490567</v>
      </c>
      <c r="W1049" s="22">
        <v>4.442274835245302</v>
      </c>
    </row>
    <row r="1050" spans="1:23" ht="11.25">
      <c r="A1050" s="19">
        <v>7</v>
      </c>
      <c r="B1050" s="20" t="s">
        <v>1048</v>
      </c>
      <c r="C1050" s="19">
        <v>112</v>
      </c>
      <c r="D1050" s="20" t="s">
        <v>24</v>
      </c>
      <c r="E1050" s="21">
        <v>375.55</v>
      </c>
      <c r="F1050" s="22">
        <v>24.788170792490448</v>
      </c>
      <c r="G1050" s="22">
        <v>-2.8404649007450544</v>
      </c>
      <c r="H1050" s="23">
        <v>3882</v>
      </c>
      <c r="I1050" s="22">
        <v>18.824609733700637</v>
      </c>
      <c r="J1050" s="22">
        <v>13.118139244350747</v>
      </c>
      <c r="K1050" s="23">
        <v>26000</v>
      </c>
      <c r="L1050" s="22">
        <v>5.263157894736836</v>
      </c>
      <c r="M1050" s="22">
        <v>3.8711933206158067</v>
      </c>
      <c r="N1050" s="22">
        <v>9.674137042761464</v>
      </c>
      <c r="O1050" s="22">
        <v>9.21181512090603</v>
      </c>
      <c r="P1050" s="22">
        <v>27.0994332818135</v>
      </c>
      <c r="Q1050" s="22">
        <v>-25.038261401897767</v>
      </c>
      <c r="R1050" s="22">
        <v>14.44423076923077</v>
      </c>
      <c r="S1050" s="22">
        <v>12.18421052631579</v>
      </c>
      <c r="T1050" s="23">
        <v>24423</v>
      </c>
      <c r="U1050" s="22">
        <v>1.1932877563704203</v>
      </c>
      <c r="V1050" s="22">
        <v>33.925811437403404</v>
      </c>
      <c r="W1050" s="22">
        <v>22.252831343740436</v>
      </c>
    </row>
    <row r="1051" spans="1:23" ht="11.25">
      <c r="A1051" s="19">
        <v>8</v>
      </c>
      <c r="B1051" s="20" t="s">
        <v>1049</v>
      </c>
      <c r="C1051" s="19">
        <v>128</v>
      </c>
      <c r="D1051" s="20" t="s">
        <v>24</v>
      </c>
      <c r="E1051" s="21">
        <v>334.01</v>
      </c>
      <c r="F1051" s="22">
        <v>13.21989085115758</v>
      </c>
      <c r="G1051" s="22">
        <v>-4.962349240167374</v>
      </c>
      <c r="H1051" s="23">
        <v>4156</v>
      </c>
      <c r="I1051" s="22">
        <v>20.49869527399246</v>
      </c>
      <c r="J1051" s="22">
        <v>-0.3583403879163116</v>
      </c>
      <c r="K1051" s="23">
        <v>19100</v>
      </c>
      <c r="L1051" s="22">
        <v>28.18791946308725</v>
      </c>
      <c r="M1051" s="22">
        <v>0.5291103780760364</v>
      </c>
      <c r="N1051" s="22">
        <v>8.036814244465832</v>
      </c>
      <c r="O1051" s="22">
        <v>8.553493766309076</v>
      </c>
      <c r="P1051" s="22">
        <v>5.895091434071222</v>
      </c>
      <c r="Q1051" s="22">
        <v>8.118295158016817</v>
      </c>
      <c r="R1051" s="22">
        <v>17.48743455497382</v>
      </c>
      <c r="S1051" s="22">
        <v>19.799328859060402</v>
      </c>
      <c r="T1051" s="23">
        <v>3637</v>
      </c>
      <c r="U1051" s="22">
        <v>-7.2667006629270725</v>
      </c>
      <c r="V1051" s="22">
        <v>3.0076997112608277</v>
      </c>
      <c r="W1051" s="22">
        <v>2.000579878225573</v>
      </c>
    </row>
    <row r="1052" spans="1:23" ht="11.25">
      <c r="A1052" s="19">
        <v>9</v>
      </c>
      <c r="B1052" s="20" t="s">
        <v>1050</v>
      </c>
      <c r="C1052" s="19">
        <v>142</v>
      </c>
      <c r="D1052" s="20" t="s">
        <v>24</v>
      </c>
      <c r="E1052" s="21">
        <v>301.3</v>
      </c>
      <c r="F1052" s="22">
        <v>49.10674518731133</v>
      </c>
      <c r="G1052" s="22">
        <v>29.968909223978123</v>
      </c>
      <c r="H1052" s="23">
        <v>1750</v>
      </c>
      <c r="I1052" s="22">
        <v>54.45719329214476</v>
      </c>
      <c r="J1052" s="22">
        <v>55.770669281784265</v>
      </c>
      <c r="K1052" s="23">
        <v>4145</v>
      </c>
      <c r="L1052" s="22">
        <v>40.60379918588875</v>
      </c>
      <c r="M1052" s="22">
        <v>39.0422286834937</v>
      </c>
      <c r="N1052" s="22">
        <v>17.217142857142857</v>
      </c>
      <c r="O1052" s="22">
        <v>17.83495145631068</v>
      </c>
      <c r="P1052" s="22">
        <v>21.65714285714286</v>
      </c>
      <c r="Q1052" s="22">
        <v>14.651368049426303</v>
      </c>
      <c r="R1052" s="22">
        <v>72.68998793727383</v>
      </c>
      <c r="S1052" s="22">
        <v>68.54477611940298</v>
      </c>
      <c r="T1052" s="23">
        <v>6331</v>
      </c>
      <c r="U1052" s="22">
        <v>-43.523639607493315</v>
      </c>
      <c r="V1052" s="22">
        <v>4.742857142857143</v>
      </c>
      <c r="W1052" s="22">
        <v>4.766107678729038</v>
      </c>
    </row>
    <row r="1053" spans="1:23" ht="11.25">
      <c r="A1053" s="19">
        <v>10</v>
      </c>
      <c r="B1053" s="20" t="s">
        <v>1051</v>
      </c>
      <c r="C1053" s="19">
        <v>146</v>
      </c>
      <c r="D1053" s="20" t="s">
        <v>24</v>
      </c>
      <c r="E1053" s="21">
        <v>291.62</v>
      </c>
      <c r="F1053" s="22">
        <v>37.433432301239456</v>
      </c>
      <c r="G1053" s="22">
        <v>0.8675457231666517</v>
      </c>
      <c r="H1053" s="23">
        <v>1597</v>
      </c>
      <c r="I1053" s="22">
        <v>52.96934865900382</v>
      </c>
      <c r="J1053" s="22">
        <v>12.688666710339769</v>
      </c>
      <c r="K1053" s="23">
        <v>3609</v>
      </c>
      <c r="L1053" s="22">
        <v>-12.509090909090915</v>
      </c>
      <c r="M1053" s="22">
        <v>-9.244447111237974</v>
      </c>
      <c r="N1053" s="22">
        <v>18.260488415779587</v>
      </c>
      <c r="O1053" s="22">
        <v>20.32471264367816</v>
      </c>
      <c r="P1053" s="22">
        <v>9.830932999373825</v>
      </c>
      <c r="Q1053" s="22">
        <v>-2.9693486590038316</v>
      </c>
      <c r="R1053" s="22">
        <v>80.80354668883346</v>
      </c>
      <c r="S1053" s="22">
        <v>51.44</v>
      </c>
      <c r="T1053" s="23">
        <v>3502</v>
      </c>
      <c r="U1053" s="22">
        <v>-0.9054895302773036</v>
      </c>
      <c r="V1053" s="22">
        <v>3.2561051972448336</v>
      </c>
      <c r="W1053" s="22">
        <v>3.3524904214559386</v>
      </c>
    </row>
    <row r="1054" spans="1:23" ht="11.25">
      <c r="A1054" s="19">
        <v>11</v>
      </c>
      <c r="B1054" s="20" t="s">
        <v>1052</v>
      </c>
      <c r="C1054" s="19">
        <v>204</v>
      </c>
      <c r="D1054" s="20" t="s">
        <v>24</v>
      </c>
      <c r="E1054" s="21">
        <v>214.59</v>
      </c>
      <c r="F1054" s="22">
        <v>12.829275987170718</v>
      </c>
      <c r="G1054" s="22">
        <v>43.21107474322672</v>
      </c>
      <c r="H1054" s="23">
        <v>2483</v>
      </c>
      <c r="I1054" s="22">
        <v>8.333333333333325</v>
      </c>
      <c r="J1054" s="22">
        <v>43.974130512310026</v>
      </c>
      <c r="K1054" s="23">
        <v>6300</v>
      </c>
      <c r="L1054" s="22">
        <v>-23.17073170731707</v>
      </c>
      <c r="M1054" s="22">
        <v>24.343008033254065</v>
      </c>
      <c r="N1054" s="22">
        <v>8.642368103101088</v>
      </c>
      <c r="O1054" s="22">
        <v>8.297993019197207</v>
      </c>
      <c r="P1054" s="22">
        <v>-13.209826822392268</v>
      </c>
      <c r="Q1054" s="22">
        <v>2.356020942408377</v>
      </c>
      <c r="R1054" s="22">
        <v>34.06190476190476</v>
      </c>
      <c r="S1054" s="22">
        <v>23.193902439024388</v>
      </c>
      <c r="T1054" s="23">
        <v>715</v>
      </c>
      <c r="U1054" s="22">
        <v>-12.911084043848964</v>
      </c>
      <c r="V1054" s="22">
        <v>2.2150624244865083</v>
      </c>
      <c r="W1054" s="22">
        <v>5.017452006980803</v>
      </c>
    </row>
    <row r="1055" spans="1:23" ht="11.25">
      <c r="A1055" s="19">
        <v>12</v>
      </c>
      <c r="B1055" s="20" t="s">
        <v>1053</v>
      </c>
      <c r="C1055" s="19">
        <v>215</v>
      </c>
      <c r="D1055" s="20" t="s">
        <v>28</v>
      </c>
      <c r="E1055" s="21">
        <v>205.85</v>
      </c>
      <c r="F1055" s="22">
        <v>-13.493864515044551</v>
      </c>
      <c r="G1055" s="22"/>
      <c r="H1055" s="23">
        <v>2267</v>
      </c>
      <c r="I1055" s="22">
        <v>1.704800358905345</v>
      </c>
      <c r="J1055" s="22"/>
      <c r="K1055" s="23">
        <v>30811</v>
      </c>
      <c r="L1055" s="22">
        <v>20.75641779345483</v>
      </c>
      <c r="M1055" s="22"/>
      <c r="N1055" s="22">
        <v>9.08028231142479</v>
      </c>
      <c r="O1055" s="22">
        <v>10.67563930013459</v>
      </c>
      <c r="P1055" s="22">
        <v>7.631230701367446</v>
      </c>
      <c r="Q1055" s="22">
        <v>7.851054284432481</v>
      </c>
      <c r="R1055" s="22">
        <v>6.681055467203271</v>
      </c>
      <c r="S1055" s="22">
        <v>9.326278659611994</v>
      </c>
      <c r="T1055" s="23">
        <v>2480</v>
      </c>
      <c r="U1055" s="22">
        <v>-86.48648648648648</v>
      </c>
      <c r="V1055" s="22">
        <v>4.499338332598148</v>
      </c>
      <c r="W1055" s="22">
        <v>3.050695379093764</v>
      </c>
    </row>
    <row r="1056" spans="1:23" ht="11.25">
      <c r="A1056" s="19">
        <v>13</v>
      </c>
      <c r="B1056" s="20" t="s">
        <v>1054</v>
      </c>
      <c r="C1056" s="19">
        <v>218</v>
      </c>
      <c r="D1056" s="20" t="s">
        <v>24</v>
      </c>
      <c r="E1056" s="21">
        <v>204.18</v>
      </c>
      <c r="F1056" s="22">
        <v>7.417929292929282</v>
      </c>
      <c r="G1056" s="22">
        <v>-8.685502368717335</v>
      </c>
      <c r="H1056" s="23">
        <v>813</v>
      </c>
      <c r="I1056" s="22">
        <v>25.269645608628654</v>
      </c>
      <c r="J1056" s="22">
        <v>-8.947554611974361</v>
      </c>
      <c r="K1056" s="23">
        <v>5050</v>
      </c>
      <c r="L1056" s="22">
        <v>8.299378082779318</v>
      </c>
      <c r="M1056" s="22">
        <v>-3.6730868201981792</v>
      </c>
      <c r="N1056" s="22">
        <v>25.11439114391144</v>
      </c>
      <c r="O1056" s="22">
        <v>29.288135593220343</v>
      </c>
      <c r="P1056" s="22">
        <v>4.797047970479705</v>
      </c>
      <c r="Q1056" s="22">
        <v>-2.773497688751926</v>
      </c>
      <c r="R1056" s="22">
        <v>40.43168316831684</v>
      </c>
      <c r="S1056" s="22">
        <v>40.76345700193009</v>
      </c>
      <c r="T1056" s="23">
        <v>3319</v>
      </c>
      <c r="U1056" s="22">
        <v>-24.25832952989503</v>
      </c>
      <c r="V1056" s="22">
        <v>4.797047970479705</v>
      </c>
      <c r="W1056" s="22">
        <v>4.622496147919876</v>
      </c>
    </row>
    <row r="1057" spans="1:23" ht="11.25">
      <c r="A1057" s="19">
        <v>14</v>
      </c>
      <c r="B1057" s="20" t="s">
        <v>1055</v>
      </c>
      <c r="C1057" s="19">
        <v>285</v>
      </c>
      <c r="D1057" s="20" t="s">
        <v>36</v>
      </c>
      <c r="E1057" s="21">
        <v>140.88</v>
      </c>
      <c r="F1057" s="22">
        <v>-10.790273556231</v>
      </c>
      <c r="G1057" s="22">
        <v>8.82860451254055</v>
      </c>
      <c r="H1057" s="23">
        <v>4888</v>
      </c>
      <c r="I1057" s="22">
        <v>-1.172664779619892</v>
      </c>
      <c r="J1057" s="22">
        <v>5.144945209188023</v>
      </c>
      <c r="K1057" s="23">
        <v>21175</v>
      </c>
      <c r="L1057" s="22">
        <v>3.748162665360111</v>
      </c>
      <c r="M1057" s="22">
        <v>-2.0318265630432597</v>
      </c>
      <c r="N1057" s="22">
        <v>2.8821603927986907</v>
      </c>
      <c r="O1057" s="22">
        <v>3.1928831378892033</v>
      </c>
      <c r="P1057" s="22">
        <v>1.820785597381342</v>
      </c>
      <c r="Q1057" s="22">
        <v>3.558431055398301</v>
      </c>
      <c r="R1057" s="22">
        <v>6.653128689492325</v>
      </c>
      <c r="S1057" s="22">
        <v>7.737383635472807</v>
      </c>
      <c r="T1057" s="23">
        <v>1088</v>
      </c>
      <c r="U1057" s="22">
        <v>-34.96712492528392</v>
      </c>
      <c r="V1057" s="22">
        <v>4.275777414075287</v>
      </c>
      <c r="W1057" s="22">
        <v>4.933279417711281</v>
      </c>
    </row>
    <row r="1058" spans="1:23" ht="11.25">
      <c r="A1058" s="19">
        <v>15</v>
      </c>
      <c r="B1058" s="20" t="s">
        <v>1056</v>
      </c>
      <c r="C1058" s="19">
        <v>298</v>
      </c>
      <c r="D1058" s="20" t="s">
        <v>39</v>
      </c>
      <c r="E1058" s="21">
        <v>133.63</v>
      </c>
      <c r="F1058" s="22">
        <v>55.80039640900081</v>
      </c>
      <c r="G1058" s="22">
        <v>41.2673750999605</v>
      </c>
      <c r="H1058" s="23">
        <v>1751</v>
      </c>
      <c r="I1058" s="22">
        <v>52.925764192139745</v>
      </c>
      <c r="J1058" s="22">
        <v>88.8444675162821</v>
      </c>
      <c r="K1058" s="23">
        <v>4784</v>
      </c>
      <c r="L1058" s="22">
        <v>34.571026722925446</v>
      </c>
      <c r="M1058" s="22"/>
      <c r="N1058" s="22">
        <v>7.631639063392346</v>
      </c>
      <c r="O1058" s="22">
        <v>7.490829694323144</v>
      </c>
      <c r="P1058" s="22">
        <v>20.445459737292975</v>
      </c>
      <c r="Q1058" s="22">
        <v>2.532751091703057</v>
      </c>
      <c r="R1058" s="22">
        <v>27.932692307692307</v>
      </c>
      <c r="S1058" s="22">
        <v>24.126582278481013</v>
      </c>
      <c r="T1058" s="23">
        <v>10245</v>
      </c>
      <c r="U1058" s="22">
        <v>-8.20714989696264</v>
      </c>
      <c r="V1058" s="22">
        <v>8.680753854940034</v>
      </c>
      <c r="W1058" s="22">
        <v>8.12227074235808</v>
      </c>
    </row>
    <row r="1059" spans="1:23" ht="11.25">
      <c r="A1059" s="19">
        <v>16</v>
      </c>
      <c r="B1059" s="20" t="s">
        <v>1057</v>
      </c>
      <c r="C1059" s="19">
        <v>323</v>
      </c>
      <c r="D1059" s="20" t="s">
        <v>24</v>
      </c>
      <c r="E1059" s="21">
        <v>116.4</v>
      </c>
      <c r="F1059" s="22">
        <v>23.37042925278221</v>
      </c>
      <c r="G1059" s="22">
        <v>9.73838339373032</v>
      </c>
      <c r="H1059" s="23">
        <v>2544</v>
      </c>
      <c r="I1059" s="22">
        <v>19.156908665105377</v>
      </c>
      <c r="J1059" s="22">
        <v>16.96070952851465</v>
      </c>
      <c r="K1059" s="23">
        <v>12600</v>
      </c>
      <c r="L1059" s="22">
        <v>15.596330275229352</v>
      </c>
      <c r="M1059" s="22">
        <v>9.110430745720954</v>
      </c>
      <c r="N1059" s="22">
        <v>4.5754716981132075</v>
      </c>
      <c r="O1059" s="22">
        <v>4.419203747072599</v>
      </c>
      <c r="P1059" s="22">
        <v>10.61320754716981</v>
      </c>
      <c r="Q1059" s="22">
        <v>7.634660421545668</v>
      </c>
      <c r="R1059" s="22">
        <v>9.238095238095237</v>
      </c>
      <c r="S1059" s="22">
        <v>8.655963302752292</v>
      </c>
      <c r="T1059" s="23">
        <v>5056</v>
      </c>
      <c r="U1059" s="22">
        <v>21.978287092882987</v>
      </c>
      <c r="V1059" s="22">
        <v>2.515723270440252</v>
      </c>
      <c r="W1059" s="22">
        <v>2.622950819672131</v>
      </c>
    </row>
    <row r="1060" spans="1:23" ht="11.25">
      <c r="A1060" s="19">
        <v>17</v>
      </c>
      <c r="B1060" s="20" t="s">
        <v>1058</v>
      </c>
      <c r="C1060" s="19">
        <v>324</v>
      </c>
      <c r="D1060" s="20" t="s">
        <v>24</v>
      </c>
      <c r="E1060" s="21">
        <v>116.35</v>
      </c>
      <c r="F1060" s="22">
        <v>-33.17059161401493</v>
      </c>
      <c r="G1060" s="22">
        <v>-18.6876839083145</v>
      </c>
      <c r="H1060" s="23">
        <v>362</v>
      </c>
      <c r="I1060" s="22">
        <v>43.083003952569165</v>
      </c>
      <c r="J1060" s="22">
        <v>5.761852209696383</v>
      </c>
      <c r="K1060" s="23">
        <v>1497</v>
      </c>
      <c r="L1060" s="22">
        <v>-9.32768019382193</v>
      </c>
      <c r="M1060" s="22">
        <v>-10.923061655043387</v>
      </c>
      <c r="N1060" s="22">
        <v>32.14088397790055</v>
      </c>
      <c r="O1060" s="22">
        <v>68.81422924901186</v>
      </c>
      <c r="P1060" s="22">
        <v>-103.31491712707181</v>
      </c>
      <c r="Q1060" s="22">
        <v>-260.07905138339925</v>
      </c>
      <c r="R1060" s="22">
        <v>77.72211088844355</v>
      </c>
      <c r="S1060" s="22">
        <v>105.45124167171412</v>
      </c>
      <c r="T1060" s="23">
        <v>1813</v>
      </c>
      <c r="U1060" s="22">
        <v>76.53359298928919</v>
      </c>
      <c r="V1060" s="22">
        <v>2.7624309392265194</v>
      </c>
      <c r="W1060" s="22">
        <v>11.067193675889328</v>
      </c>
    </row>
    <row r="1061" spans="1:23" ht="11.25">
      <c r="A1061" s="19">
        <v>18</v>
      </c>
      <c r="B1061" s="20" t="s">
        <v>1059</v>
      </c>
      <c r="C1061" s="19">
        <v>341</v>
      </c>
      <c r="D1061" s="20" t="s">
        <v>24</v>
      </c>
      <c r="E1061" s="21">
        <v>111</v>
      </c>
      <c r="F1061" s="22">
        <v>-12.412214945159006</v>
      </c>
      <c r="G1061" s="22">
        <v>-0.32223639105843915</v>
      </c>
      <c r="H1061" s="23">
        <v>487</v>
      </c>
      <c r="I1061" s="22">
        <v>-3.5643564356435675</v>
      </c>
      <c r="J1061" s="22">
        <v>0.6939847303957913</v>
      </c>
      <c r="K1061" s="23">
        <v>1160</v>
      </c>
      <c r="L1061" s="22">
        <v>11.753371868978801</v>
      </c>
      <c r="M1061" s="22">
        <v>-4.5041303332931</v>
      </c>
      <c r="N1061" s="22">
        <v>22.79260780287474</v>
      </c>
      <c r="O1061" s="22">
        <v>25.095049504950495</v>
      </c>
      <c r="P1061" s="22">
        <v>6.981519507186857</v>
      </c>
      <c r="Q1061" s="22">
        <v>-4.554455445544554</v>
      </c>
      <c r="R1061" s="22">
        <v>95.6896551724138</v>
      </c>
      <c r="S1061" s="22">
        <v>122.09055876685936</v>
      </c>
      <c r="T1061" s="23">
        <v>1444</v>
      </c>
      <c r="U1061" s="22">
        <v>53.61702127659576</v>
      </c>
      <c r="V1061" s="22">
        <v>4.722792607802875</v>
      </c>
      <c r="W1061" s="22">
        <v>9.108910891089108</v>
      </c>
    </row>
    <row r="1062" spans="1:23" ht="11.25">
      <c r="A1062" s="19">
        <v>19</v>
      </c>
      <c r="B1062" s="20" t="s">
        <v>1060</v>
      </c>
      <c r="C1062" s="19">
        <v>359</v>
      </c>
      <c r="D1062" s="20" t="s">
        <v>24</v>
      </c>
      <c r="E1062" s="21">
        <v>106.53</v>
      </c>
      <c r="F1062" s="22">
        <v>27.979336857280156</v>
      </c>
      <c r="G1062" s="22">
        <v>28.12409942170826</v>
      </c>
      <c r="H1062" s="23">
        <v>455</v>
      </c>
      <c r="I1062" s="22">
        <v>35.014836795252236</v>
      </c>
      <c r="J1062" s="22">
        <v>27.215405814468284</v>
      </c>
      <c r="K1062" s="23">
        <v>1759</v>
      </c>
      <c r="L1062" s="22">
        <v>17.11051930758989</v>
      </c>
      <c r="M1062" s="22">
        <v>26.207722246950404</v>
      </c>
      <c r="N1062" s="22">
        <v>23.41318681318681</v>
      </c>
      <c r="O1062" s="22">
        <v>24.70029673590504</v>
      </c>
      <c r="P1062" s="22">
        <v>-8.131868131868131</v>
      </c>
      <c r="Q1062" s="22">
        <v>4.747774480712167</v>
      </c>
      <c r="R1062" s="22">
        <v>60.562819783968166</v>
      </c>
      <c r="S1062" s="22">
        <v>55.41944074567243</v>
      </c>
      <c r="T1062" s="23">
        <v>583</v>
      </c>
      <c r="U1062" s="22">
        <v>-45.4119850187266</v>
      </c>
      <c r="V1062" s="22">
        <v>5.714285714285714</v>
      </c>
      <c r="W1062" s="22">
        <v>4.451038575667656</v>
      </c>
    </row>
    <row r="1063" spans="1:23" ht="11.25">
      <c r="A1063" s="19">
        <v>20</v>
      </c>
      <c r="B1063" s="20" t="s">
        <v>1061</v>
      </c>
      <c r="C1063" s="19">
        <v>405</v>
      </c>
      <c r="D1063" s="20" t="s">
        <v>24</v>
      </c>
      <c r="E1063" s="21">
        <v>91.43</v>
      </c>
      <c r="F1063" s="22">
        <v>-2.172052214851261</v>
      </c>
      <c r="G1063" s="22">
        <v>22.985827011259552</v>
      </c>
      <c r="H1063" s="23">
        <v>1663</v>
      </c>
      <c r="I1063" s="22">
        <v>6.670942912123157</v>
      </c>
      <c r="J1063" s="22">
        <v>31.400219749996804</v>
      </c>
      <c r="K1063" s="23">
        <v>9649</v>
      </c>
      <c r="L1063" s="22">
        <v>22.729585347239876</v>
      </c>
      <c r="M1063" s="22">
        <v>26.585234845699723</v>
      </c>
      <c r="N1063" s="22">
        <v>5.49789536981359</v>
      </c>
      <c r="O1063" s="22">
        <v>5.994868505452213</v>
      </c>
      <c r="P1063" s="22">
        <v>3.788334335538184</v>
      </c>
      <c r="Q1063" s="22">
        <v>3.8486209108402822</v>
      </c>
      <c r="R1063" s="22">
        <v>9.475593325733238</v>
      </c>
      <c r="S1063" s="22">
        <v>11.887560417196642</v>
      </c>
      <c r="T1063" s="23">
        <v>1067</v>
      </c>
      <c r="U1063" s="22">
        <v>-30.078636959370908</v>
      </c>
      <c r="V1063" s="22">
        <v>3.367408298256164</v>
      </c>
      <c r="W1063" s="22">
        <v>3.9127645926876204</v>
      </c>
    </row>
    <row r="1064" spans="1:23" ht="11.25">
      <c r="A1064" s="19">
        <v>21</v>
      </c>
      <c r="B1064" s="20" t="s">
        <v>1062</v>
      </c>
      <c r="C1064" s="19">
        <v>444</v>
      </c>
      <c r="D1064" s="20" t="s">
        <v>184</v>
      </c>
      <c r="E1064" s="21">
        <v>80.79</v>
      </c>
      <c r="F1064" s="22">
        <v>25.35298681148177</v>
      </c>
      <c r="G1064" s="22">
        <v>-3.495238320473748</v>
      </c>
      <c r="H1064" s="23">
        <v>534</v>
      </c>
      <c r="I1064" s="22">
        <v>26.840855106888363</v>
      </c>
      <c r="J1064" s="22">
        <v>-0.8589381322380851</v>
      </c>
      <c r="K1064" s="23">
        <v>3046</v>
      </c>
      <c r="L1064" s="22">
        <v>15.46626231993935</v>
      </c>
      <c r="M1064" s="22">
        <v>-1.9361080346777415</v>
      </c>
      <c r="N1064" s="22">
        <v>15.129213483146067</v>
      </c>
      <c r="O1064" s="22">
        <v>15.308788598574822</v>
      </c>
      <c r="P1064" s="22">
        <v>5.056179775280898</v>
      </c>
      <c r="Q1064" s="22">
        <v>1.187648456057007</v>
      </c>
      <c r="R1064" s="22">
        <v>26.523309258043337</v>
      </c>
      <c r="S1064" s="22">
        <v>24.431387414708112</v>
      </c>
      <c r="T1064" s="23">
        <v>616</v>
      </c>
      <c r="U1064" s="22">
        <v>-20.10376134889753</v>
      </c>
      <c r="V1064" s="22">
        <v>3.932584269662921</v>
      </c>
      <c r="W1064" s="22">
        <v>4.750593824228028</v>
      </c>
    </row>
    <row r="1065" spans="1:23" ht="11.25">
      <c r="A1065" s="19">
        <v>22</v>
      </c>
      <c r="B1065" s="20" t="s">
        <v>1063</v>
      </c>
      <c r="C1065" s="19">
        <v>449</v>
      </c>
      <c r="D1065" s="20" t="s">
        <v>24</v>
      </c>
      <c r="E1065" s="21">
        <v>80.18</v>
      </c>
      <c r="F1065" s="22">
        <v>-0.6443618339529111</v>
      </c>
      <c r="G1065" s="22">
        <v>-30.813118768073522</v>
      </c>
      <c r="H1065" s="23">
        <v>552</v>
      </c>
      <c r="I1065" s="22">
        <v>-6.756756756756754</v>
      </c>
      <c r="J1065" s="22">
        <v>-23.909693133990974</v>
      </c>
      <c r="K1065" s="23">
        <v>1850</v>
      </c>
      <c r="L1065" s="22">
        <v>-3.8961038961038974</v>
      </c>
      <c r="M1065" s="22">
        <v>-26.266190196407468</v>
      </c>
      <c r="N1065" s="22">
        <v>14.525362318840582</v>
      </c>
      <c r="O1065" s="22">
        <v>13.631756756756758</v>
      </c>
      <c r="P1065" s="22">
        <v>-32.789855072463766</v>
      </c>
      <c r="Q1065" s="22">
        <v>-50.33783783783784</v>
      </c>
      <c r="R1065" s="22">
        <v>43.340540540540545</v>
      </c>
      <c r="S1065" s="22">
        <v>41.922077922077925</v>
      </c>
      <c r="T1065" s="23">
        <v>1562</v>
      </c>
      <c r="U1065" s="22">
        <v>39.71377459749552</v>
      </c>
      <c r="V1065" s="22">
        <v>3.260869565217391</v>
      </c>
      <c r="W1065" s="22">
        <v>2.364864864864865</v>
      </c>
    </row>
    <row r="1066" spans="1:23" ht="11.25">
      <c r="A1066" s="19">
        <v>23</v>
      </c>
      <c r="B1066" s="20" t="s">
        <v>1064</v>
      </c>
      <c r="C1066" s="19">
        <v>454</v>
      </c>
      <c r="D1066" s="20" t="s">
        <v>24</v>
      </c>
      <c r="E1066" s="21">
        <v>79.43</v>
      </c>
      <c r="F1066" s="22">
        <v>-5.832839359810304</v>
      </c>
      <c r="G1066" s="22">
        <v>-28.356476434929668</v>
      </c>
      <c r="H1066" s="23">
        <v>604</v>
      </c>
      <c r="I1066" s="22">
        <v>12.059369202226344</v>
      </c>
      <c r="J1066" s="22">
        <v>-13.430996330157585</v>
      </c>
      <c r="K1066" s="23">
        <v>5022</v>
      </c>
      <c r="L1066" s="22">
        <v>-16.86806820062904</v>
      </c>
      <c r="M1066" s="22">
        <v>-18.338529365261312</v>
      </c>
      <c r="N1066" s="22">
        <v>13.150662251655632</v>
      </c>
      <c r="O1066" s="22">
        <v>15.64935064935065</v>
      </c>
      <c r="P1066" s="22">
        <v>-35.099337748344375</v>
      </c>
      <c r="Q1066" s="22">
        <v>-30.612244897959183</v>
      </c>
      <c r="R1066" s="22">
        <v>15.81640780565512</v>
      </c>
      <c r="S1066" s="22">
        <v>13.962920046349941</v>
      </c>
      <c r="T1066" s="23">
        <v>3085</v>
      </c>
      <c r="U1066" s="22">
        <v>62.112454019968474</v>
      </c>
      <c r="V1066" s="22">
        <v>4.966887417218543</v>
      </c>
      <c r="W1066" s="22">
        <v>10.38961038961039</v>
      </c>
    </row>
    <row r="1067" spans="1:23" ht="11.25">
      <c r="A1067" s="19">
        <v>24</v>
      </c>
      <c r="B1067" s="20" t="s">
        <v>1065</v>
      </c>
      <c r="C1067" s="19">
        <v>464</v>
      </c>
      <c r="D1067" s="20" t="s">
        <v>24</v>
      </c>
      <c r="E1067" s="21">
        <v>77.55</v>
      </c>
      <c r="F1067" s="22">
        <v>-0.6533435818601108</v>
      </c>
      <c r="G1067" s="22">
        <v>5.995917084292235</v>
      </c>
      <c r="H1067" s="23">
        <v>492</v>
      </c>
      <c r="I1067" s="22">
        <v>7.423580786026207</v>
      </c>
      <c r="J1067" s="22">
        <v>7.594317663937211</v>
      </c>
      <c r="K1067" s="23">
        <v>1636</v>
      </c>
      <c r="L1067" s="22">
        <v>13.848295059151017</v>
      </c>
      <c r="M1067" s="22">
        <v>8.779213956858234</v>
      </c>
      <c r="N1067" s="22">
        <v>15.762195121951219</v>
      </c>
      <c r="O1067" s="22">
        <v>17.043668122270745</v>
      </c>
      <c r="P1067" s="22">
        <v>14.02439024390244</v>
      </c>
      <c r="Q1067" s="22">
        <v>7.860262008733625</v>
      </c>
      <c r="R1067" s="22">
        <v>47.40220048899756</v>
      </c>
      <c r="S1067" s="22">
        <v>54.321503131524004</v>
      </c>
      <c r="T1067" s="23">
        <v>1600</v>
      </c>
      <c r="U1067" s="22">
        <v>21.765601217656005</v>
      </c>
      <c r="V1067" s="22">
        <v>2.8455284552845526</v>
      </c>
      <c r="W1067" s="22">
        <v>3.4934497816593884</v>
      </c>
    </row>
    <row r="1068" spans="1:23" ht="11.25">
      <c r="A1068" s="19">
        <v>25</v>
      </c>
      <c r="B1068" s="20" t="s">
        <v>1066</v>
      </c>
      <c r="C1068" s="19">
        <v>475</v>
      </c>
      <c r="D1068" s="20" t="s">
        <v>36</v>
      </c>
      <c r="E1068" s="21">
        <v>75.53</v>
      </c>
      <c r="F1068" s="22">
        <v>6.350323852435946</v>
      </c>
      <c r="G1068" s="22">
        <v>-11.598416272926881</v>
      </c>
      <c r="H1068" s="23">
        <v>604</v>
      </c>
      <c r="I1068" s="22">
        <v>7.282415630550632</v>
      </c>
      <c r="J1068" s="22">
        <v>-13.860626249091945</v>
      </c>
      <c r="K1068" s="23">
        <v>3610</v>
      </c>
      <c r="L1068" s="22">
        <v>1.1771300448430555</v>
      </c>
      <c r="M1068" s="22">
        <v>-8.419477995375612</v>
      </c>
      <c r="N1068" s="22">
        <v>12.504966887417218</v>
      </c>
      <c r="O1068" s="22">
        <v>12.614564831261099</v>
      </c>
      <c r="P1068" s="22">
        <v>3.47682119205298</v>
      </c>
      <c r="Q1068" s="22">
        <v>3.5523978685612785</v>
      </c>
      <c r="R1068" s="22">
        <v>20.922437673130194</v>
      </c>
      <c r="S1068" s="22">
        <v>19.904708520179373</v>
      </c>
      <c r="T1068" s="23">
        <v>575</v>
      </c>
      <c r="U1068" s="22">
        <v>-4.006677796327207</v>
      </c>
      <c r="V1068" s="22">
        <v>1.6556291390728477</v>
      </c>
      <c r="W1068" s="22">
        <v>1.5985790408525755</v>
      </c>
    </row>
    <row r="1069" spans="1:23" ht="11.25">
      <c r="A1069" s="19">
        <v>26</v>
      </c>
      <c r="B1069" s="20" t="s">
        <v>1067</v>
      </c>
      <c r="C1069" s="19">
        <v>542</v>
      </c>
      <c r="D1069" s="20" t="s">
        <v>24</v>
      </c>
      <c r="E1069" s="21">
        <v>62.57</v>
      </c>
      <c r="F1069" s="22">
        <v>-12.330110690766439</v>
      </c>
      <c r="G1069" s="22">
        <v>-11.86027988524937</v>
      </c>
      <c r="H1069" s="23">
        <v>303</v>
      </c>
      <c r="I1069" s="22">
        <v>-13.675213675213671</v>
      </c>
      <c r="J1069" s="22">
        <v>-10.454576965093565</v>
      </c>
      <c r="K1069" s="23">
        <v>1150</v>
      </c>
      <c r="L1069" s="22">
        <v>-17.85714285714286</v>
      </c>
      <c r="M1069" s="22">
        <v>-20.62994740159002</v>
      </c>
      <c r="N1069" s="22">
        <v>20.65016501650165</v>
      </c>
      <c r="O1069" s="22">
        <v>20.333333333333332</v>
      </c>
      <c r="P1069" s="22">
        <v>-24.422442244224424</v>
      </c>
      <c r="Q1069" s="22">
        <v>-28.205128205128204</v>
      </c>
      <c r="R1069" s="22">
        <v>54.40869565217391</v>
      </c>
      <c r="S1069" s="22">
        <v>50.97857142857143</v>
      </c>
      <c r="T1069" s="23"/>
      <c r="U1069" s="22"/>
      <c r="V1069" s="22">
        <v>2.31023102310231</v>
      </c>
      <c r="W1069" s="22">
        <v>4.5584045584045585</v>
      </c>
    </row>
    <row r="1070" spans="1:23" ht="11.25">
      <c r="A1070" s="19">
        <v>27</v>
      </c>
      <c r="B1070" s="20" t="s">
        <v>1068</v>
      </c>
      <c r="C1070" s="19">
        <v>553</v>
      </c>
      <c r="D1070" s="20" t="s">
        <v>24</v>
      </c>
      <c r="E1070" s="21">
        <v>60.7</v>
      </c>
      <c r="F1070" s="22">
        <v>21.157684630738526</v>
      </c>
      <c r="G1070" s="22">
        <v>-25.958176684747592</v>
      </c>
      <c r="H1070" s="23">
        <v>998</v>
      </c>
      <c r="I1070" s="22">
        <v>50.075187969924805</v>
      </c>
      <c r="J1070" s="22">
        <v>3.9694768004995717</v>
      </c>
      <c r="K1070" s="23">
        <v>8200</v>
      </c>
      <c r="L1070" s="22">
        <v>9.333333333333327</v>
      </c>
      <c r="M1070" s="22">
        <v>2.5652131008858436</v>
      </c>
      <c r="N1070" s="22">
        <v>6.082164328657315</v>
      </c>
      <c r="O1070" s="22">
        <v>7.533834586466166</v>
      </c>
      <c r="P1070" s="22">
        <v>6.112224448897796</v>
      </c>
      <c r="Q1070" s="22">
        <v>1.5037593984962405</v>
      </c>
      <c r="R1070" s="22">
        <v>7.402439024390245</v>
      </c>
      <c r="S1070" s="22">
        <v>6.68</v>
      </c>
      <c r="T1070" s="23">
        <v>1215</v>
      </c>
      <c r="U1070" s="22">
        <v>-48.34183673469388</v>
      </c>
      <c r="V1070" s="22">
        <v>2.6052104208416833</v>
      </c>
      <c r="W1070" s="22">
        <v>1.3533834586466165</v>
      </c>
    </row>
    <row r="1071" spans="1:23" ht="11.25">
      <c r="A1071" s="19">
        <v>28</v>
      </c>
      <c r="B1071" s="20" t="s">
        <v>1069</v>
      </c>
      <c r="C1071" s="19">
        <v>610</v>
      </c>
      <c r="D1071" s="20" t="s">
        <v>24</v>
      </c>
      <c r="E1071" s="21">
        <v>53.24</v>
      </c>
      <c r="F1071" s="22">
        <v>85.37604456824515</v>
      </c>
      <c r="G1071" s="22">
        <v>22.84322338818452</v>
      </c>
      <c r="H1071" s="23">
        <v>636</v>
      </c>
      <c r="I1071" s="22">
        <v>33.89473684210527</v>
      </c>
      <c r="J1071" s="22">
        <v>30.525999503134393</v>
      </c>
      <c r="K1071" s="23">
        <v>7300</v>
      </c>
      <c r="L1071" s="22">
        <v>87.17948717948718</v>
      </c>
      <c r="M1071" s="22">
        <v>38.866983855529554</v>
      </c>
      <c r="N1071" s="22">
        <v>8.371069182389936</v>
      </c>
      <c r="O1071" s="22">
        <v>6.046315789473684</v>
      </c>
      <c r="P1071" s="22">
        <v>14.779874213836477</v>
      </c>
      <c r="Q1071" s="22">
        <v>22.526315789473685</v>
      </c>
      <c r="R1071" s="22">
        <v>7.293150684931508</v>
      </c>
      <c r="S1071" s="22">
        <v>7.364102564102564</v>
      </c>
      <c r="T1071" s="23">
        <v>640</v>
      </c>
      <c r="U1071" s="22"/>
      <c r="V1071" s="22">
        <v>5.50314465408805</v>
      </c>
      <c r="W1071" s="22">
        <v>5.052631578947368</v>
      </c>
    </row>
    <row r="1072" spans="1:23" ht="11.25">
      <c r="A1072" s="19">
        <v>29</v>
      </c>
      <c r="B1072" s="20" t="s">
        <v>1070</v>
      </c>
      <c r="C1072" s="19">
        <v>612</v>
      </c>
      <c r="D1072" s="20" t="s">
        <v>24</v>
      </c>
      <c r="E1072" s="21">
        <v>53.11</v>
      </c>
      <c r="F1072" s="22">
        <v>-7.020308123249297</v>
      </c>
      <c r="G1072" s="22">
        <v>3.6315408368903013</v>
      </c>
      <c r="H1072" s="23">
        <v>435</v>
      </c>
      <c r="I1072" s="22">
        <v>12.987012987012992</v>
      </c>
      <c r="J1072" s="22">
        <v>14.079395759309389</v>
      </c>
      <c r="K1072" s="23">
        <v>1594</v>
      </c>
      <c r="L1072" s="22">
        <v>0.06277463904582614</v>
      </c>
      <c r="M1072" s="22">
        <v>0.9591378227426839</v>
      </c>
      <c r="N1072" s="22">
        <v>12.20919540229885</v>
      </c>
      <c r="O1072" s="22">
        <v>14.836363636363636</v>
      </c>
      <c r="P1072" s="22">
        <v>28.50574712643678</v>
      </c>
      <c r="Q1072" s="22">
        <v>22.597402597402596</v>
      </c>
      <c r="R1072" s="22">
        <v>33.31869510664993</v>
      </c>
      <c r="S1072" s="22">
        <v>35.856873822975516</v>
      </c>
      <c r="T1072" s="23">
        <v>1322</v>
      </c>
      <c r="U1072" s="22">
        <v>-19.094247246022032</v>
      </c>
      <c r="V1072" s="22">
        <v>1.839080459770115</v>
      </c>
      <c r="W1072" s="22">
        <v>1.5584415584415585</v>
      </c>
    </row>
    <row r="1073" spans="1:23" ht="11.25">
      <c r="A1073" s="19">
        <v>30</v>
      </c>
      <c r="B1073" s="20" t="s">
        <v>1071</v>
      </c>
      <c r="C1073" s="19">
        <v>619</v>
      </c>
      <c r="D1073" s="20" t="s">
        <v>24</v>
      </c>
      <c r="E1073" s="21">
        <v>51.94</v>
      </c>
      <c r="F1073" s="22">
        <v>5.440519691433221</v>
      </c>
      <c r="G1073" s="22">
        <v>-0.12163904451393259</v>
      </c>
      <c r="H1073" s="23">
        <v>325</v>
      </c>
      <c r="I1073" s="22">
        <v>9.060402684563762</v>
      </c>
      <c r="J1073" s="22">
        <v>-4.573150423375227</v>
      </c>
      <c r="K1073" s="23">
        <v>834</v>
      </c>
      <c r="L1073" s="22">
        <v>0.3610108303249149</v>
      </c>
      <c r="M1073" s="22">
        <v>-5.459847324260014</v>
      </c>
      <c r="N1073" s="22">
        <v>15.981538461538461</v>
      </c>
      <c r="O1073" s="22">
        <v>16.530201342281877</v>
      </c>
      <c r="P1073" s="22">
        <v>3.3846153846153846</v>
      </c>
      <c r="Q1073" s="22">
        <v>0</v>
      </c>
      <c r="R1073" s="22">
        <v>62.278177458033575</v>
      </c>
      <c r="S1073" s="22">
        <v>59.27797833935018</v>
      </c>
      <c r="T1073" s="23">
        <v>365</v>
      </c>
      <c r="U1073" s="22">
        <v>-17.607223476297975</v>
      </c>
      <c r="V1073" s="22">
        <v>1.8461538461538463</v>
      </c>
      <c r="W1073" s="22">
        <v>1.6778523489932886</v>
      </c>
    </row>
    <row r="1074" spans="1:23" ht="11.25">
      <c r="A1074" s="19">
        <v>31</v>
      </c>
      <c r="B1074" s="20" t="s">
        <v>1072</v>
      </c>
      <c r="C1074" s="19">
        <v>633</v>
      </c>
      <c r="D1074" s="20" t="s">
        <v>24</v>
      </c>
      <c r="E1074" s="21">
        <v>50.98</v>
      </c>
      <c r="F1074" s="22">
        <v>-5.100521221146693</v>
      </c>
      <c r="G1074" s="22">
        <v>-2.45685725244863</v>
      </c>
      <c r="H1074" s="23">
        <v>577</v>
      </c>
      <c r="I1074" s="22">
        <v>39.036144578313255</v>
      </c>
      <c r="J1074" s="22">
        <v>1.4262169609955189</v>
      </c>
      <c r="K1074" s="23">
        <v>732</v>
      </c>
      <c r="L1074" s="22">
        <v>0.5494505494505475</v>
      </c>
      <c r="M1074" s="22">
        <v>-8.610249579966755</v>
      </c>
      <c r="N1074" s="22">
        <v>8.835355285961871</v>
      </c>
      <c r="O1074" s="22">
        <v>12.944578313253011</v>
      </c>
      <c r="P1074" s="22">
        <v>7.798960138648179</v>
      </c>
      <c r="Q1074" s="22">
        <v>-4.337349397590361</v>
      </c>
      <c r="R1074" s="22">
        <v>69.64480874316939</v>
      </c>
      <c r="S1074" s="22">
        <v>73.79120879120879</v>
      </c>
      <c r="T1074" s="23">
        <v>942</v>
      </c>
      <c r="U1074" s="22">
        <v>4.783092324805338</v>
      </c>
      <c r="V1074" s="22">
        <v>1.386481802426343</v>
      </c>
      <c r="W1074" s="22">
        <v>2.1686746987951806</v>
      </c>
    </row>
    <row r="1075" spans="1:23" ht="11.25">
      <c r="A1075" s="19">
        <v>32</v>
      </c>
      <c r="B1075" s="20" t="s">
        <v>1073</v>
      </c>
      <c r="C1075" s="19">
        <v>644</v>
      </c>
      <c r="D1075" s="20" t="s">
        <v>24</v>
      </c>
      <c r="E1075" s="21">
        <v>49.46</v>
      </c>
      <c r="F1075" s="22">
        <v>3.06313815378203</v>
      </c>
      <c r="G1075" s="22">
        <v>-13.650478280913836</v>
      </c>
      <c r="H1075" s="23">
        <v>130</v>
      </c>
      <c r="I1075" s="22">
        <v>32.65306122448979</v>
      </c>
      <c r="J1075" s="22">
        <v>6.705431133892326</v>
      </c>
      <c r="K1075" s="23">
        <v>505</v>
      </c>
      <c r="L1075" s="22">
        <v>12.975391498881429</v>
      </c>
      <c r="M1075" s="22">
        <v>-5.373007021912624</v>
      </c>
      <c r="N1075" s="22">
        <v>38.04615384615385</v>
      </c>
      <c r="O1075" s="22">
        <v>48.96938775510205</v>
      </c>
      <c r="P1075" s="22">
        <v>-13.076923076923078</v>
      </c>
      <c r="Q1075" s="22">
        <v>-47.95918367346938</v>
      </c>
      <c r="R1075" s="22">
        <v>97.94059405940594</v>
      </c>
      <c r="S1075" s="22">
        <v>107.36017897091723</v>
      </c>
      <c r="T1075" s="23">
        <v>750</v>
      </c>
      <c r="U1075" s="22">
        <v>74.82517482517483</v>
      </c>
      <c r="V1075" s="22">
        <v>7.6923076923076925</v>
      </c>
      <c r="W1075" s="22">
        <v>2.0408163265306123</v>
      </c>
    </row>
    <row r="1076" spans="1:23" ht="11.25">
      <c r="A1076" s="19">
        <v>33</v>
      </c>
      <c r="B1076" s="20" t="s">
        <v>1074</v>
      </c>
      <c r="C1076" s="19">
        <v>689</v>
      </c>
      <c r="D1076" s="20" t="s">
        <v>24</v>
      </c>
      <c r="E1076" s="21">
        <v>44</v>
      </c>
      <c r="F1076" s="22">
        <v>-17.355371900826444</v>
      </c>
      <c r="G1076" s="22">
        <v>-4.870415798139005</v>
      </c>
      <c r="H1076" s="23">
        <v>309</v>
      </c>
      <c r="I1076" s="22">
        <v>29.831932773109248</v>
      </c>
      <c r="J1076" s="22">
        <v>29.891217907443334</v>
      </c>
      <c r="K1076" s="23">
        <v>3688</v>
      </c>
      <c r="L1076" s="22">
        <v>42.945736434108525</v>
      </c>
      <c r="M1076" s="22">
        <v>21.820463711858796</v>
      </c>
      <c r="N1076" s="22">
        <v>14.239482200647249</v>
      </c>
      <c r="O1076" s="22">
        <v>22.369747899159663</v>
      </c>
      <c r="P1076" s="22">
        <v>-2.912621359223301</v>
      </c>
      <c r="Q1076" s="22">
        <v>-36.134453781512605</v>
      </c>
      <c r="R1076" s="22">
        <v>11.93058568329718</v>
      </c>
      <c r="S1076" s="22">
        <v>20.635658914728683</v>
      </c>
      <c r="T1076" s="23">
        <v>749</v>
      </c>
      <c r="U1076" s="22">
        <v>206.9672131147541</v>
      </c>
      <c r="V1076" s="22">
        <v>6.148867313915858</v>
      </c>
      <c r="W1076" s="22">
        <v>7.563025210084033</v>
      </c>
    </row>
    <row r="1077" spans="1:23" ht="11.25">
      <c r="A1077" s="19">
        <v>34</v>
      </c>
      <c r="B1077" s="20" t="s">
        <v>1075</v>
      </c>
      <c r="C1077" s="19">
        <v>698</v>
      </c>
      <c r="D1077" s="20" t="s">
        <v>24</v>
      </c>
      <c r="E1077" s="21">
        <v>43.48</v>
      </c>
      <c r="F1077" s="22">
        <v>16.81891456206339</v>
      </c>
      <c r="G1077" s="22">
        <v>13.66245775346342</v>
      </c>
      <c r="H1077" s="23">
        <v>342</v>
      </c>
      <c r="I1077" s="22">
        <v>-1.4409221902017322</v>
      </c>
      <c r="J1077" s="22">
        <v>10.279632084538925</v>
      </c>
      <c r="K1077" s="23">
        <v>719</v>
      </c>
      <c r="L1077" s="22">
        <v>9.27051671732524</v>
      </c>
      <c r="M1077" s="22">
        <v>7.177925753276715</v>
      </c>
      <c r="N1077" s="22">
        <v>12.71345029239766</v>
      </c>
      <c r="O1077" s="22">
        <v>10.72622478386167</v>
      </c>
      <c r="P1077" s="22">
        <v>16.374269005847953</v>
      </c>
      <c r="Q1077" s="22">
        <v>15.561959654178676</v>
      </c>
      <c r="R1077" s="22">
        <v>60.472878998609175</v>
      </c>
      <c r="S1077" s="22">
        <v>56.565349544072944</v>
      </c>
      <c r="T1077" s="23">
        <v>1275</v>
      </c>
      <c r="U1077" s="22">
        <v>2.9055690072639306</v>
      </c>
      <c r="V1077" s="22">
        <v>2.3391812865497075</v>
      </c>
      <c r="W1077" s="22">
        <v>2.0172910662824206</v>
      </c>
    </row>
    <row r="1078" spans="1:23" ht="11.25">
      <c r="A1078" s="19">
        <v>35</v>
      </c>
      <c r="B1078" s="20" t="s">
        <v>1076</v>
      </c>
      <c r="C1078" s="19">
        <v>761</v>
      </c>
      <c r="D1078" s="20" t="s">
        <v>24</v>
      </c>
      <c r="E1078" s="21">
        <v>39.32</v>
      </c>
      <c r="F1078" s="22">
        <v>27.372853903466154</v>
      </c>
      <c r="G1078" s="22">
        <v>-5.88708808693299</v>
      </c>
      <c r="H1078" s="23">
        <v>165</v>
      </c>
      <c r="I1078" s="22">
        <v>13.793103448275868</v>
      </c>
      <c r="J1078" s="22">
        <v>46.01675461642252</v>
      </c>
      <c r="K1078" s="23">
        <v>719</v>
      </c>
      <c r="L1078" s="22">
        <v>33.89199255121043</v>
      </c>
      <c r="M1078" s="22">
        <v>25.817358433759495</v>
      </c>
      <c r="N1078" s="22">
        <v>23.83030303030303</v>
      </c>
      <c r="O1078" s="22">
        <v>21.289655172413795</v>
      </c>
      <c r="P1078" s="22">
        <v>0</v>
      </c>
      <c r="Q1078" s="22">
        <v>12.413793103448276</v>
      </c>
      <c r="R1078" s="22">
        <v>54.68706536856745</v>
      </c>
      <c r="S1078" s="22">
        <v>57.486033519553075</v>
      </c>
      <c r="T1078" s="23">
        <v>876</v>
      </c>
      <c r="U1078" s="22"/>
      <c r="V1078" s="22">
        <v>7.2727272727272725</v>
      </c>
      <c r="W1078" s="22">
        <v>5.517241379310345</v>
      </c>
    </row>
    <row r="1079" spans="1:23" ht="11.25">
      <c r="A1079" s="19">
        <v>36</v>
      </c>
      <c r="B1079" s="20" t="s">
        <v>1077</v>
      </c>
      <c r="C1079" s="19">
        <v>785</v>
      </c>
      <c r="D1079" s="20" t="s">
        <v>24</v>
      </c>
      <c r="E1079" s="21">
        <v>38</v>
      </c>
      <c r="F1079" s="22">
        <v>-11.504424778761058</v>
      </c>
      <c r="G1079" s="22">
        <v>-13.086943188882483</v>
      </c>
      <c r="H1079" s="23">
        <v>170</v>
      </c>
      <c r="I1079" s="22">
        <v>32.8125</v>
      </c>
      <c r="J1079" s="22">
        <v>50.36945962049748</v>
      </c>
      <c r="K1079" s="23">
        <v>2309</v>
      </c>
      <c r="L1079" s="22">
        <v>23.015450186467778</v>
      </c>
      <c r="M1079" s="22">
        <v>29.999117956245414</v>
      </c>
      <c r="N1079" s="22">
        <v>22.35294117647059</v>
      </c>
      <c r="O1079" s="22">
        <v>33.546875</v>
      </c>
      <c r="P1079" s="22">
        <v>-121.17647058823529</v>
      </c>
      <c r="Q1079" s="22">
        <v>-230.46875</v>
      </c>
      <c r="R1079" s="22">
        <v>16.45734084019056</v>
      </c>
      <c r="S1079" s="22">
        <v>22.876931273308468</v>
      </c>
      <c r="T1079" s="23">
        <v>122</v>
      </c>
      <c r="U1079" s="22">
        <v>-2.4</v>
      </c>
      <c r="V1079" s="22">
        <v>8.235294117647058</v>
      </c>
      <c r="W1079" s="22">
        <v>8.59375</v>
      </c>
    </row>
    <row r="1080" spans="1:23" ht="11.25">
      <c r="A1080" s="19">
        <v>37</v>
      </c>
      <c r="B1080" s="20" t="s">
        <v>1078</v>
      </c>
      <c r="C1080" s="19">
        <v>786</v>
      </c>
      <c r="D1080" s="20" t="s">
        <v>369</v>
      </c>
      <c r="E1080" s="21">
        <v>37.92</v>
      </c>
      <c r="F1080" s="22">
        <v>61.29306678009356</v>
      </c>
      <c r="G1080" s="22"/>
      <c r="H1080" s="23">
        <v>619</v>
      </c>
      <c r="I1080" s="22">
        <v>-22.528160200250312</v>
      </c>
      <c r="J1080" s="22"/>
      <c r="K1080" s="23">
        <v>5172</v>
      </c>
      <c r="L1080" s="22">
        <v>-35.92666005946482</v>
      </c>
      <c r="M1080" s="22"/>
      <c r="N1080" s="22">
        <v>6.126009693053312</v>
      </c>
      <c r="O1080" s="22">
        <v>2.9424280350438052</v>
      </c>
      <c r="P1080" s="22">
        <v>-33.2794830371567</v>
      </c>
      <c r="Q1080" s="22">
        <v>-6.382978723404255</v>
      </c>
      <c r="R1080" s="22">
        <v>7.331786542923434</v>
      </c>
      <c r="S1080" s="22">
        <v>2.912537165510406</v>
      </c>
      <c r="T1080" s="23">
        <v>162</v>
      </c>
      <c r="U1080" s="22"/>
      <c r="V1080" s="22">
        <v>0.9693053311793215</v>
      </c>
      <c r="W1080" s="22">
        <v>2.5031289111389237</v>
      </c>
    </row>
    <row r="1081" spans="1:23" ht="11.25">
      <c r="A1081" s="19">
        <v>38</v>
      </c>
      <c r="B1081" s="20" t="s">
        <v>1079</v>
      </c>
      <c r="C1081" s="19">
        <v>794</v>
      </c>
      <c r="D1081" s="20" t="s">
        <v>39</v>
      </c>
      <c r="E1081" s="21">
        <v>36.96</v>
      </c>
      <c r="F1081" s="22">
        <v>115.76182136602453</v>
      </c>
      <c r="G1081" s="22">
        <v>32.02681317515423</v>
      </c>
      <c r="H1081" s="23">
        <v>379</v>
      </c>
      <c r="I1081" s="22">
        <v>103.76344086021506</v>
      </c>
      <c r="J1081" s="22">
        <v>35.01214268535937</v>
      </c>
      <c r="K1081" s="23"/>
      <c r="L1081" s="22"/>
      <c r="M1081" s="22"/>
      <c r="N1081" s="22">
        <v>9.751978891820581</v>
      </c>
      <c r="O1081" s="22">
        <v>9.209677419354838</v>
      </c>
      <c r="P1081" s="22">
        <v>6.860158311345646</v>
      </c>
      <c r="Q1081" s="22">
        <v>9.13978494623656</v>
      </c>
      <c r="R1081" s="22"/>
      <c r="S1081" s="22"/>
      <c r="T1081" s="23">
        <v>361</v>
      </c>
      <c r="U1081" s="22"/>
      <c r="V1081" s="22">
        <v>2.3746701846965697</v>
      </c>
      <c r="W1081" s="22">
        <v>1.0752688172043012</v>
      </c>
    </row>
    <row r="1082" spans="1:23" ht="11.25">
      <c r="A1082" s="19">
        <v>39</v>
      </c>
      <c r="B1082" s="20" t="s">
        <v>1080</v>
      </c>
      <c r="C1082" s="19">
        <v>796</v>
      </c>
      <c r="D1082" s="20" t="s">
        <v>24</v>
      </c>
      <c r="E1082" s="21">
        <v>36.86</v>
      </c>
      <c r="F1082" s="22">
        <v>-10.25079133187241</v>
      </c>
      <c r="G1082" s="22">
        <v>-28.612849010265883</v>
      </c>
      <c r="H1082" s="23">
        <v>55</v>
      </c>
      <c r="I1082" s="22">
        <v>44.736842105263165</v>
      </c>
      <c r="J1082" s="22">
        <v>0</v>
      </c>
      <c r="K1082" s="23">
        <v>276</v>
      </c>
      <c r="L1082" s="22">
        <v>-21.813031161473084</v>
      </c>
      <c r="M1082" s="22">
        <v>-14.719509346857574</v>
      </c>
      <c r="N1082" s="22">
        <v>67.01818181818182</v>
      </c>
      <c r="O1082" s="22">
        <v>108.07894736842105</v>
      </c>
      <c r="P1082" s="22">
        <v>-69.0909090909091</v>
      </c>
      <c r="Q1082" s="22">
        <v>-136.8421052631579</v>
      </c>
      <c r="R1082" s="22">
        <v>133.55072463768116</v>
      </c>
      <c r="S1082" s="22">
        <v>116.34560906515581</v>
      </c>
      <c r="T1082" s="23">
        <v>865</v>
      </c>
      <c r="U1082" s="22">
        <v>4.975728155339798</v>
      </c>
      <c r="V1082" s="22">
        <v>5.454545454545454</v>
      </c>
      <c r="W1082" s="22">
        <v>10.526315789473683</v>
      </c>
    </row>
    <row r="1083" spans="1:23" ht="11.25">
      <c r="A1083" s="19">
        <v>40</v>
      </c>
      <c r="B1083" s="20" t="s">
        <v>1081</v>
      </c>
      <c r="C1083" s="19">
        <v>865</v>
      </c>
      <c r="D1083" s="20" t="s">
        <v>24</v>
      </c>
      <c r="E1083" s="21">
        <v>32.36</v>
      </c>
      <c r="F1083" s="22">
        <v>7.258866423599586</v>
      </c>
      <c r="G1083" s="22">
        <v>-2.2157360127516346</v>
      </c>
      <c r="H1083" s="23">
        <v>218</v>
      </c>
      <c r="I1083" s="22">
        <v>3.809523809523818</v>
      </c>
      <c r="J1083" s="22">
        <v>11.326819588712734</v>
      </c>
      <c r="K1083" s="23">
        <v>618</v>
      </c>
      <c r="L1083" s="22">
        <v>4.745762711864399</v>
      </c>
      <c r="M1083" s="22">
        <v>1.7302530088232126</v>
      </c>
      <c r="N1083" s="22">
        <v>14.844036697247706</v>
      </c>
      <c r="O1083" s="22">
        <v>14.366666666666667</v>
      </c>
      <c r="P1083" s="22">
        <v>-3.211009174311927</v>
      </c>
      <c r="Q1083" s="22">
        <v>0.4761904761904762</v>
      </c>
      <c r="R1083" s="22">
        <v>52.36245954692557</v>
      </c>
      <c r="S1083" s="22">
        <v>51.13559322033898</v>
      </c>
      <c r="T1083" s="23">
        <v>326</v>
      </c>
      <c r="U1083" s="22"/>
      <c r="V1083" s="22">
        <v>2.293577981651376</v>
      </c>
      <c r="W1083" s="22">
        <v>2.380952380952381</v>
      </c>
    </row>
    <row r="1084" spans="1:23" ht="11.25">
      <c r="A1084" s="19">
        <v>41</v>
      </c>
      <c r="B1084" s="20" t="s">
        <v>1082</v>
      </c>
      <c r="C1084" s="19">
        <v>869</v>
      </c>
      <c r="D1084" s="20" t="s">
        <v>24</v>
      </c>
      <c r="E1084" s="21">
        <v>32.05</v>
      </c>
      <c r="F1084" s="22">
        <v>75.90559824368826</v>
      </c>
      <c r="G1084" s="22">
        <v>11.759740159548858</v>
      </c>
      <c r="H1084" s="23">
        <v>201</v>
      </c>
      <c r="I1084" s="22">
        <v>-1.4705882352941124</v>
      </c>
      <c r="J1084" s="22">
        <v>-3.6900450377361893</v>
      </c>
      <c r="K1084" s="23">
        <v>1564</v>
      </c>
      <c r="L1084" s="22">
        <v>8.611111111111104</v>
      </c>
      <c r="M1084" s="22">
        <v>3.7614991159967914</v>
      </c>
      <c r="N1084" s="22">
        <v>15.945273631840795</v>
      </c>
      <c r="O1084" s="22">
        <v>8.931372549019608</v>
      </c>
      <c r="P1084" s="22">
        <v>-11.442786069651742</v>
      </c>
      <c r="Q1084" s="22">
        <v>18.137254901960784</v>
      </c>
      <c r="R1084" s="22">
        <v>20.4923273657289</v>
      </c>
      <c r="S1084" s="22">
        <v>12.652777777777777</v>
      </c>
      <c r="T1084" s="23">
        <v>279</v>
      </c>
      <c r="U1084" s="22"/>
      <c r="V1084" s="22">
        <v>2.4875621890547266</v>
      </c>
      <c r="W1084" s="22">
        <v>0.49019607843137253</v>
      </c>
    </row>
    <row r="1085" spans="1:23" ht="11.25">
      <c r="A1085" s="19">
        <v>42</v>
      </c>
      <c r="B1085" s="20" t="s">
        <v>1083</v>
      </c>
      <c r="C1085" s="19">
        <v>917</v>
      </c>
      <c r="D1085" s="20" t="s">
        <v>24</v>
      </c>
      <c r="E1085" s="21">
        <v>28.79</v>
      </c>
      <c r="F1085" s="22">
        <v>-20.732378854625555</v>
      </c>
      <c r="G1085" s="22">
        <v>-24.822232867059167</v>
      </c>
      <c r="H1085" s="23">
        <v>128</v>
      </c>
      <c r="I1085" s="22">
        <v>13.27433628318584</v>
      </c>
      <c r="J1085" s="22">
        <v>-18.563229782773437</v>
      </c>
      <c r="K1085" s="23">
        <v>255</v>
      </c>
      <c r="L1085" s="22">
        <v>-39.71631205673759</v>
      </c>
      <c r="M1085" s="22">
        <v>-25.552422854551725</v>
      </c>
      <c r="N1085" s="22">
        <v>22.4921875</v>
      </c>
      <c r="O1085" s="22">
        <v>32.141592920353986</v>
      </c>
      <c r="P1085" s="22">
        <v>-24.21875</v>
      </c>
      <c r="Q1085" s="22">
        <v>-38.05309734513274</v>
      </c>
      <c r="R1085" s="22">
        <v>112.90196078431372</v>
      </c>
      <c r="S1085" s="22">
        <v>85.86288416075651</v>
      </c>
      <c r="T1085" s="23">
        <v>56</v>
      </c>
      <c r="U1085" s="22"/>
      <c r="V1085" s="22">
        <v>1.5625</v>
      </c>
      <c r="W1085" s="22">
        <v>2.6548672566371683</v>
      </c>
    </row>
    <row r="1086" spans="1:23" ht="11.25">
      <c r="A1086" s="19">
        <v>43</v>
      </c>
      <c r="B1086" s="20" t="s">
        <v>1084</v>
      </c>
      <c r="C1086" s="19">
        <v>927</v>
      </c>
      <c r="D1086" s="20" t="s">
        <v>24</v>
      </c>
      <c r="E1086" s="21">
        <v>28.19</v>
      </c>
      <c r="F1086" s="22">
        <v>15.390912812116264</v>
      </c>
      <c r="G1086" s="22">
        <v>19.78903765215041</v>
      </c>
      <c r="H1086" s="23">
        <v>375</v>
      </c>
      <c r="I1086" s="22">
        <v>6.232294617563738</v>
      </c>
      <c r="J1086" s="22">
        <v>5.1016615412516675</v>
      </c>
      <c r="K1086" s="23">
        <v>2016</v>
      </c>
      <c r="L1086" s="22">
        <v>-0.29673590504450953</v>
      </c>
      <c r="M1086" s="22">
        <v>4.374385287622795</v>
      </c>
      <c r="N1086" s="22">
        <v>7.517333333333334</v>
      </c>
      <c r="O1086" s="22">
        <v>6.9206798866855515</v>
      </c>
      <c r="P1086" s="22">
        <v>5.066666666666666</v>
      </c>
      <c r="Q1086" s="22">
        <v>9.91501416430595</v>
      </c>
      <c r="R1086" s="22">
        <v>13.983134920634923</v>
      </c>
      <c r="S1086" s="22">
        <v>12.082096933728982</v>
      </c>
      <c r="T1086" s="23">
        <v>492</v>
      </c>
      <c r="U1086" s="22"/>
      <c r="V1086" s="22">
        <v>1.866666666666667</v>
      </c>
      <c r="W1086" s="22">
        <v>2.5495750708215295</v>
      </c>
    </row>
    <row r="1087" spans="1:23" ht="11.25">
      <c r="A1087" s="19">
        <v>44</v>
      </c>
      <c r="B1087" s="20" t="s">
        <v>1085</v>
      </c>
      <c r="C1087" s="19">
        <v>931</v>
      </c>
      <c r="D1087" s="20" t="s">
        <v>24</v>
      </c>
      <c r="E1087" s="21">
        <v>28.08</v>
      </c>
      <c r="F1087" s="22">
        <v>-21.344537815126063</v>
      </c>
      <c r="G1087" s="22">
        <v>11.220463233075751</v>
      </c>
      <c r="H1087" s="23">
        <v>136</v>
      </c>
      <c r="I1087" s="22">
        <v>49.45054945054945</v>
      </c>
      <c r="J1087" s="22">
        <v>67.38388236273363</v>
      </c>
      <c r="K1087" s="23">
        <v>792</v>
      </c>
      <c r="L1087" s="22">
        <v>-17.757009345794394</v>
      </c>
      <c r="M1087" s="22">
        <v>22.296049516845564</v>
      </c>
      <c r="N1087" s="22">
        <v>20.64705882352941</v>
      </c>
      <c r="O1087" s="22">
        <v>39.23076923076923</v>
      </c>
      <c r="P1087" s="22">
        <v>-65.44117647058823</v>
      </c>
      <c r="Q1087" s="22">
        <v>-118.68131868131869</v>
      </c>
      <c r="R1087" s="22">
        <v>35.45454545454545</v>
      </c>
      <c r="S1087" s="22">
        <v>37.071651090342684</v>
      </c>
      <c r="T1087" s="23">
        <v>228</v>
      </c>
      <c r="U1087" s="22"/>
      <c r="V1087" s="22">
        <v>0.7352941176470588</v>
      </c>
      <c r="W1087" s="22">
        <v>2.197802197802198</v>
      </c>
    </row>
  </sheetData>
  <printOptions/>
  <pageMargins left="0.77" right="0.15748031496062992" top="0.7874015748031497" bottom="0.7874015748031497" header="0.5118110236220472" footer="0.5118110236220472"/>
  <pageSetup horizontalDpi="600" verticalDpi="600" orientation="landscape" paperSize="8" scale="72" r:id="rId1"/>
  <headerFooter alignWithMargins="0">
    <oddHeader>&amp;LThe 2006 EU Industrial R+D Investment Scoreboard&amp;CRanking of the Top 1000 non-EU companies by R+D investment in the 2005 financial year, by sectors (of declared main activity)&amp;RTechnical Report EUR 22348 EN</oddHeader>
    <oddFooter xml:space="preserve">&amp;LEuropean Commission, DG RTD and DG JRC-IPTS&amp;CPage &amp;P of &amp;N&amp;RSee: http://iri.jrc.es and: http://ec.europa.eu/research/index_en.cfm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tubkeal</dc:creator>
  <cp:keywords/>
  <dc:description/>
  <cp:lastModifiedBy>tubkeal</cp:lastModifiedBy>
  <cp:lastPrinted>2006-10-04T13:54:39Z</cp:lastPrinted>
  <dcterms:created xsi:type="dcterms:W3CDTF">2006-09-25T14:11:13Z</dcterms:created>
  <dcterms:modified xsi:type="dcterms:W3CDTF">2006-10-04T13:54:41Z</dcterms:modified>
  <cp:category/>
  <cp:version/>
  <cp:contentType/>
  <cp:contentStatus/>
</cp:coreProperties>
</file>